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<sst xmlns="http://schemas.openxmlformats.org/spreadsheetml/2006/main" count="32" uniqueCount="32">
  <si>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</si>
  <si>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UPE090</t>
  </si>
  <si>
    <t xml:space="preserve">Ud</t>
  </si>
  <si>
    <t xml:space="preserve">Trampolín.</t>
  </si>
  <si>
    <r>
      <rPr>
        <sz val="8.25"/>
        <color rgb="FF000000"/>
        <rFont val="Arial"/>
        <family val="2"/>
      </rPr>
      <t xml:space="preserve">Trampolín para piscina, de resina de poliéster y fibra de vidrio, de 1,60 m de longitud y 0,45 m de ancho, fijado a una superficie soporte (no incluida en este precio). Incluso anclajes, topes, embellecedores, juntas, tarugos y tornillos y elementos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</si>
  <si>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</si>
  <si>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</si>
  <si>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</si>
  <si>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</si>
  <si>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</si>
  <si>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</si>
  <si>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</si>
  <si>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mt47pep090a</t>
  </si>
  <si>
    <t xml:space="preserve">Ud</t>
  </si>
  <si>
    <t xml:space="preserve">Trampolín para piscina, de resina de poliéster y fibra de vidrio, de 1,6 m de longitud y 0,45 m de ancho, con anclajes.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</si>
  <si>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</si>
  <si>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</si>
  <si>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</si>
  <si>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</si>
  <si>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</si>
  <si>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</si>
  <si>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</si>
  <si>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de construcción de obra civil.</t>
  </si>
  <si>
    <t xml:space="preserve">mo087</t>
  </si>
  <si>
    <t xml:space="preserve">h</t>
  </si>
  <si>
    <t xml:space="preserve">Medio 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</si>
  <si>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</si>
  <si>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</si>
  <si>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</si>
  <si>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</si>
  <si>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3.801.175G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</si>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</sst>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1.03863e+07</v>
      </c>
      <c r="H10" s="12">
        <f ca="1">ROUND(INDIRECT(ADDRESS(ROW()+(0), COLUMN()+(-2), 1))*INDIRECT(ADDRESS(ROW()+(0), COLUMN()+(-1), 1)), 0)</f>
        <v>1.03863e+07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25740</v>
      </c>
      <c r="H11" s="14">
        <f ca="1">ROUND(INDIRECT(ADDRESS(ROW()+(0), COLUMN()+(-2), 1))*INDIRECT(ADDRESS(ROW()+(0), COLUMN()+(-1), 1)), 0)</f>
        <v>5.148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1.03914e+07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3.213</v>
      </c>
      <c r="G14" s="12">
        <v>71618</v>
      </c>
      <c r="H14" s="12">
        <f ca="1">ROUND(INDIRECT(ADDRESS(ROW()+(0), COLUMN()+(-2), 1))*INDIRECT(ADDRESS(ROW()+(0), COLUMN()+(-1), 1)), 0)</f>
        <v>230.108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2.571</v>
      </c>
      <c r="G15" s="14">
        <v>45914</v>
      </c>
      <c r="H15" s="14">
        <f ca="1">ROUND(INDIRECT(ADDRESS(ROW()+(0), COLUMN()+(-2), 1))*INDIRECT(ADDRESS(ROW()+(0), COLUMN()+(-1), 1)), 0)</f>
        <v>118.046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348.154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1.07396e+07</v>
      </c>
      <c r="H18" s="14">
        <f ca="1">ROUND(INDIRECT(ADDRESS(ROW()+(0), COLUMN()+(-2), 1))*INDIRECT(ADDRESS(ROW()+(0), COLUMN()+(-1), 1))/100, 0)</f>
        <v>214.792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1.09544e+07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