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<sst xmlns="http://schemas.openxmlformats.org/spreadsheetml/2006/main" count="35" uniqueCount="35">
  <si>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</si>
  <si>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RUM010</t>
  </si>
  <si>
    <t xml:space="preserve">m²</t>
  </si>
  <si>
    <t xml:space="preserve">Revestimiento con mortero técnico de cal y cemento.</t>
  </si>
  <si>
    <r>
      <rPr>
        <sz val="8.25"/>
        <color rgb="FF000000"/>
        <rFont val="Arial"/>
        <family val="2"/>
      </rPr>
      <t xml:space="preserve">Revestimiento con mortero técnico de cal hidráulica natural, Rénocal TX ARIA "HEIDELBERGCEMENT GROUP", color a elegir, aplicado en tres manos, previa colocación de malla antiálcalis en cambios de material y en los frentes de la losa, para la restauración de un revestimiento existente, en muros de piedra, obras de mampostería y mamposterías de ladrillo o de bloque.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</si>
  <si>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</si>
  <si>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</si>
  <si>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</si>
  <si>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</si>
  <si>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</si>
  <si>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</si>
  <si>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</si>
  <si>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</si>
  <si>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</si>
  <si>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</si>
  <si>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mt28mit030a</t>
  </si>
  <si>
    <t xml:space="preserve">kg</t>
  </si>
  <si>
    <t xml:space="preserve">Mortero técnico de cal hidráulica natural, Rénocal TX ARIA "HEIDELBERGCEMENT GROUP", color a elegir, compuesto de conglomerante a base de cal hidráulica fotocatalítica descontaminante, cemento blanco, agregados y pigmentos minerales, para aplicar como capa base, revoque decorativo y revoque fino.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</si>
  <si>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</si>
  <si>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</si>
  <si>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decorativos tradicionales, revoques y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</si>
  <si>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</si>
  <si>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</si>
  <si>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</si>
  <si>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</si>
  <si>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</si>
  <si>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</si>
  <si>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</si>
  <si>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</si>
  <si>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</si>
  <si>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</si>
  <si>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</si>
  <si>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</si>
  <si>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40.066G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</si>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</sst>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3.44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8212</v>
      </c>
      <c r="H10" s="12">
        <f ca="1">ROUND(INDIRECT(ADDRESS(ROW()+(0), COLUMN()+(-2), 1))*INDIRECT(ADDRESS(ROW()+(0), COLUMN()+(-1), 1)), 0)</f>
        <v>164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23</v>
      </c>
      <c r="G11" s="12">
        <v>8469</v>
      </c>
      <c r="H11" s="12">
        <f ca="1">ROUND(INDIRECT(ADDRESS(ROW()+(0), COLUMN()+(-2), 1))*INDIRECT(ADDRESS(ROW()+(0), COLUMN()+(-1), 1)), 0)</f>
        <v>194.787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6967</v>
      </c>
      <c r="H12" s="14">
        <f ca="1">ROUND(INDIRECT(ADDRESS(ROW()+(0), COLUMN()+(-2), 1))*INDIRECT(ADDRESS(ROW()+(0), COLUMN()+(-1), 1)), 0)</f>
        <v>1.463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196.414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0.545</v>
      </c>
      <c r="G15" s="12">
        <v>38914</v>
      </c>
      <c r="H15" s="12">
        <f ca="1">ROUND(INDIRECT(ADDRESS(ROW()+(0), COLUMN()+(-2), 1))*INDIRECT(ADDRESS(ROW()+(0), COLUMN()+(-1), 1)), 0)</f>
        <v>21.208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0.545</v>
      </c>
      <c r="G16" s="14">
        <v>24657</v>
      </c>
      <c r="H16" s="14">
        <f ca="1">ROUND(INDIRECT(ADDRESS(ROW()+(0), COLUMN()+(-2), 1))*INDIRECT(ADDRESS(ROW()+(0), COLUMN()+(-1), 1)), 0)</f>
        <v>13.438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34.646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231.06</v>
      </c>
      <c r="H19" s="14">
        <f ca="1">ROUND(INDIRECT(ADDRESS(ROW()+(0), COLUMN()+(-2), 1))*INDIRECT(ADDRESS(ROW()+(0), COLUMN()+(-1), 1))/100, 0)</f>
        <v>4.621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235.681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