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<sst xmlns="http://schemas.openxmlformats.org/spreadsheetml/2006/main" count="38" uniqueCount="38">
  <si>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</si>
  <si>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RSG130</t>
  </si>
  <si>
    <t xml:space="preserve">m²</t>
  </si>
  <si>
    <t xml:space="preserve">Piso interior de piezas de gres porcelánico técnico. Colocación en capa fina.</t>
  </si>
  <si>
    <r>
      <rPr>
        <sz val="8.25"/>
        <color rgb="FF000000"/>
        <rFont val="Arial"/>
        <family val="2"/>
      </rPr>
      <t xml:space="preserve">Piso interior de piezas de gres porcelánico técnico, de 200x200x10 mm, gama media, capacidad de absorción de agua E&lt;0,1%, con resistencia al deslizamiento media; carga de rotura &gt;3000 N; resistencia a la flexión &gt;45 N/mm².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</si>
  <si>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</si>
  <si>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</si>
  <si>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</si>
  <si>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</si>
  <si>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</si>
  <si>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</si>
  <si>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</si>
  <si>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</si>
  <si>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</si>
  <si>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</si>
  <si>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mt18bcp110cbb</t>
  </si>
  <si>
    <t xml:space="preserve">m²</t>
  </si>
  <si>
    <t xml:space="preserve">Piezas de gres porcelánico técnico, de 200x200x10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</si>
  <si>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</si>
  <si>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</si>
  <si>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</si>
  <si>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</si>
  <si>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</si>
  <si>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</si>
  <si>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</si>
  <si>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</si>
  <si>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</si>
  <si>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</si>
  <si>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</si>
  <si>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</si>
  <si>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</si>
  <si>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</si>
  <si>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</si>
  <si>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</si>
  <si>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</si>
  <si>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</si>
  <si>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97.059G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</si>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</sst>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1.40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2609</v>
      </c>
      <c r="G10" s="12">
        <f ca="1">ROUND(INDIRECT(ADDRESS(ROW()+(0), COLUMN()+(-2), 1))*INDIRECT(ADDRESS(ROW()+(0), COLUMN()+(-1), 1)), 0)</f>
        <v>10.436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460863</v>
      </c>
      <c r="G11" s="12">
        <f ca="1">ROUND(INDIRECT(ADDRESS(ROW()+(0), COLUMN()+(-2), 1))*INDIRECT(ADDRESS(ROW()+(0), COLUMN()+(-1), 1)), 0)</f>
        <v>483.906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25120</v>
      </c>
      <c r="G12" s="12">
        <f ca="1">ROUND(INDIRECT(ADDRESS(ROW()+(0), COLUMN()+(-2), 1))*INDIRECT(ADDRESS(ROW()+(0), COLUMN()+(-1), 1)), 0)</f>
        <v>8.792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8749</v>
      </c>
      <c r="G13" s="14">
        <f ca="1">ROUND(INDIRECT(ADDRESS(ROW()+(0), COLUMN()+(-2), 1))*INDIRECT(ADDRESS(ROW()+(0), COLUMN()+(-1), 1)), 0)</f>
        <v>2.887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506.021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0.568</v>
      </c>
      <c r="F16" s="12">
        <v>71618</v>
      </c>
      <c r="G16" s="12">
        <f ca="1">ROUND(INDIRECT(ADDRESS(ROW()+(0), COLUMN()+(-2), 1))*INDIRECT(ADDRESS(ROW()+(0), COLUMN()+(-1), 1)), 0)</f>
        <v>40.679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0.284</v>
      </c>
      <c r="F17" s="14">
        <v>45914</v>
      </c>
      <c r="G17" s="14">
        <f ca="1">ROUND(INDIRECT(ADDRESS(ROW()+(0), COLUMN()+(-2), 1))*INDIRECT(ADDRESS(ROW()+(0), COLUMN()+(-1), 1)), 0)</f>
        <v>13.04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53.719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559.74</v>
      </c>
      <c r="G20" s="14">
        <f ca="1">ROUND(INDIRECT(ADDRESS(ROW()+(0), COLUMN()+(-2), 1))*INDIRECT(ADDRESS(ROW()+(0), COLUMN()+(-1), 1))/100, 0)</f>
        <v>11.195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570.935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