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<sst xmlns="http://schemas.openxmlformats.org/spreadsheetml/2006/main" count="38" uniqueCount="38">
  <si>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</si>
  <si>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RSG110</t>
  </si>
  <si>
    <t xml:space="preserve">m²</t>
  </si>
  <si>
    <t xml:space="preserve">Piso interior de piezas de gres esmaltado. Colocación en capa fina.</t>
  </si>
  <si>
    <r>
      <rPr>
        <sz val="8.25"/>
        <color rgb="FF000000"/>
        <rFont val="Arial"/>
        <family val="2"/>
      </rPr>
      <t xml:space="preserve">Piso interior de piezas de gres esmaltado, de 200x200x10 mm, gama media, capacidad de absorción de agua E&lt;3%, con resistencia al deslizamiento media. SOPORTE: de mortero de cemento. COLOCACIÓN: en capa fina y mediante encolado simple con adhesivo cementoso mejorado, C2 TE,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</si>
  <si>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</si>
  <si>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</si>
  <si>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</si>
  <si>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</si>
  <si>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</si>
  <si>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</si>
  <si>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</si>
  <si>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</si>
  <si>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</si>
  <si>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</si>
  <si>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mt18bde100ef</t>
  </si>
  <si>
    <t xml:space="preserve">m²</t>
  </si>
  <si>
    <t xml:space="preserve">Piezas de gres esmaltado, de 200x200x10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</si>
  <si>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</si>
  <si>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</si>
  <si>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</si>
  <si>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</si>
  <si>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</si>
  <si>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</si>
  <si>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</si>
  <si>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</si>
  <si>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</si>
  <si>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</si>
  <si>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pisero.</t>
  </si>
  <si>
    <t xml:space="preserve">mo061</t>
  </si>
  <si>
    <t xml:space="preserve">h</t>
  </si>
  <si>
    <t xml:space="preserve">Medio oficial pisero.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</si>
  <si>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</si>
  <si>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</si>
  <si>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</si>
  <si>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</si>
  <si>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43.260G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</si>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</sst>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14" customWidth="1"/>
    <col min="4" max="4" width="71.91" customWidth="1"/>
    <col min="5" max="5" width="11.22" customWidth="1"/>
    <col min="6" max="6" width="12.75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4</v>
      </c>
      <c r="F10" s="12">
        <v>2609</v>
      </c>
      <c r="G10" s="12">
        <f ca="1">ROUND(INDIRECT(ADDRESS(ROW()+(0), COLUMN()+(-2), 1))*INDIRECT(ADDRESS(ROW()+(0), COLUMN()+(-1), 1)), 0)</f>
        <v>10.436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165375</v>
      </c>
      <c r="G11" s="12">
        <f ca="1">ROUND(INDIRECT(ADDRESS(ROW()+(0), COLUMN()+(-2), 1))*INDIRECT(ADDRESS(ROW()+(0), COLUMN()+(-1), 1)), 0)</f>
        <v>173.644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25120</v>
      </c>
      <c r="G12" s="12">
        <f ca="1">ROUND(INDIRECT(ADDRESS(ROW()+(0), COLUMN()+(-2), 1))*INDIRECT(ADDRESS(ROW()+(0), COLUMN()+(-1), 1)), 0)</f>
        <v>8.792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0.33</v>
      </c>
      <c r="F13" s="14">
        <v>8749</v>
      </c>
      <c r="G13" s="14">
        <f ca="1">ROUND(INDIRECT(ADDRESS(ROW()+(0), COLUMN()+(-2), 1))*INDIRECT(ADDRESS(ROW()+(0), COLUMN()+(-1), 1)), 0)</f>
        <v>2.887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195.759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0.568</v>
      </c>
      <c r="F16" s="12">
        <v>71618</v>
      </c>
      <c r="G16" s="12">
        <f ca="1">ROUND(INDIRECT(ADDRESS(ROW()+(0), COLUMN()+(-2), 1))*INDIRECT(ADDRESS(ROW()+(0), COLUMN()+(-1), 1)), 0)</f>
        <v>40.679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0.284</v>
      </c>
      <c r="F17" s="14">
        <v>45914</v>
      </c>
      <c r="G17" s="14">
        <f ca="1">ROUND(INDIRECT(ADDRESS(ROW()+(0), COLUMN()+(-2), 1))*INDIRECT(ADDRESS(ROW()+(0), COLUMN()+(-1), 1)), 0)</f>
        <v>13.04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53.719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0)</f>
        <v>249.478</v>
      </c>
      <c r="G20" s="14">
        <f ca="1">ROUND(INDIRECT(ADDRESS(ROW()+(0), COLUMN()+(-2), 1))*INDIRECT(ADDRESS(ROW()+(0), COLUMN()+(-1), 1))/100, 0)</f>
        <v>4.99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0)</f>
        <v>254.468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