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<sst xmlns="http://schemas.openxmlformats.org/spreadsheetml/2006/main" count="40" uniqueCount="40">
  <si>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</si>
  <si>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RSB020</t>
  </si>
  <si>
    <t xml:space="preserve">m²</t>
  </si>
  <si>
    <t xml:space="preserve">Contrapiso de mortero autonivelante de cemento, de capa gruesa, premezclado en planta.</t>
  </si>
  <si>
    <r>
      <rPr>
        <sz val="8.25"/>
        <color rgb="FF000000"/>
        <rFont val="Arial"/>
        <family val="2"/>
      </rPr>
      <t xml:space="preserve">Contrapiso interior, de 40 mm de espesor, de mortero autonivelante, con resistencia a compresión de 10 N/mm², resistencia a flexión de 3 N/mm², vaciado con mezcladora-bombeadora, sobre lámina de aislamiento para formación de piso flotante; y posterior aplicación de agente filmógeno, (0,15 l/m²).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</si>
  <si>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</si>
  <si>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</si>
  <si>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</si>
  <si>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</si>
  <si>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</si>
  <si>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</si>
  <si>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</si>
  <si>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</si>
  <si>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</si>
  <si>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dilatación.</t>
  </si>
  <si>
    <t xml:space="preserve">mt09mal010a</t>
  </si>
  <si>
    <t xml:space="preserve">m³</t>
  </si>
  <si>
    <t xml:space="preserve">Mortero autonivelante, con resistencia a compresión de 10 N/mm², resistencia a flexión de 3 N/mm², a base de cemento, para espesores de 4 a 10 cm, usado en nivelación de pisos.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</si>
  <si>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</si>
  <si>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</si>
  <si>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</si>
  <si>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</si>
  <si>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</si>
  <si>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</si>
  <si>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</si>
  <si>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</si>
  <si>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</si>
  <si>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</si>
  <si>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</si>
  <si>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</si>
  <si>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colocador de mortero autonivelante.</t>
  </si>
  <si>
    <t xml:space="preserve">mo069</t>
  </si>
  <si>
    <t xml:space="preserve">h</t>
  </si>
  <si>
    <t xml:space="preserve">Medio oficial colocador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</si>
  <si>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</si>
  <si>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</si>
  <si>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</si>
  <si>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</si>
  <si>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1.059G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</si>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</sst>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9.53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9629</v>
      </c>
      <c r="H10" s="12">
        <f ca="1">ROUND(INDIRECT(ADDRESS(ROW()+(0), COLUMN()+(-2), 1))*INDIRECT(ADDRESS(ROW()+(0), COLUMN()+(-1), 1)), 0)</f>
        <v>963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334572</v>
      </c>
      <c r="H11" s="12">
        <f ca="1">ROUND(INDIRECT(ADDRESS(ROW()+(0), COLUMN()+(-2), 1))*INDIRECT(ADDRESS(ROW()+(0), COLUMN()+(-1), 1)), 0)</f>
        <v>13.383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9658</v>
      </c>
      <c r="H12" s="14">
        <f ca="1">ROUND(INDIRECT(ADDRESS(ROW()+(0), COLUMN()+(-2), 1))*INDIRECT(ADDRESS(ROW()+(0), COLUMN()+(-1), 1)), 0)</f>
        <v>1.449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15.795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4">
        <v>62289</v>
      </c>
      <c r="H15" s="14">
        <f ca="1">ROUND(INDIRECT(ADDRESS(ROW()+(0), COLUMN()+(-2), 1))*INDIRECT(ADDRESS(ROW()+(0), COLUMN()+(-1), 1)), 0)</f>
        <v>5.793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5.793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0.041</v>
      </c>
      <c r="G18" s="12">
        <v>71618</v>
      </c>
      <c r="H18" s="12">
        <f ca="1">ROUND(INDIRECT(ADDRESS(ROW()+(0), COLUMN()+(-2), 1))*INDIRECT(ADDRESS(ROW()+(0), COLUMN()+(-1), 1)), 0)</f>
        <v>2.936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0.031</v>
      </c>
      <c r="G19" s="14">
        <v>45914</v>
      </c>
      <c r="H19" s="14">
        <f ca="1">ROUND(INDIRECT(ADDRESS(ROW()+(0), COLUMN()+(-2), 1))*INDIRECT(ADDRESS(ROW()+(0), COLUMN()+(-1), 1)), 0)</f>
        <v>1.423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0)</f>
        <v>4.359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0)</f>
        <v>25.947</v>
      </c>
      <c r="H22" s="14">
        <f ca="1">ROUND(INDIRECT(ADDRESS(ROW()+(0), COLUMN()+(-2), 1))*INDIRECT(ADDRESS(ROW()+(0), COLUMN()+(-1), 1))/100, 0)</f>
        <v>519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0)</f>
        <v>26.466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