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<sst xmlns="http://schemas.openxmlformats.org/spreadsheetml/2006/main" count="35" uniqueCount="35">
  <si>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</si>
  <si>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RCP020</t>
  </si>
  <si>
    <t xml:space="preserve">m²</t>
  </si>
  <si>
    <t xml:space="preserve">Chapado con plaquetas de piedra natural fijadas con mortero, "sistema tradicional".</t>
  </si>
  <si>
    <r>
      <rPr>
        <sz val="8.25"/>
        <color rgb="FF000000"/>
        <rFont val="Arial"/>
        <family val="2"/>
      </rPr>
      <t xml:space="preserve">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</si>
  <si>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</si>
  <si>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</si>
  <si>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</si>
  <si>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</si>
  <si>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</si>
  <si>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</si>
  <si>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</si>
  <si>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</si>
  <si>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</si>
  <si>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</si>
  <si>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</si>
  <si>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</si>
  <si>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</si>
  <si>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</si>
  <si>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</si>
  <si>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</si>
  <si>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</si>
  <si>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</si>
  <si>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</si>
  <si>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</si>
  <si>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colocador de revestimientos de piedra.</t>
  </si>
  <si>
    <t xml:space="preserve">mo060</t>
  </si>
  <si>
    <t xml:space="preserve">h</t>
  </si>
  <si>
    <t xml:space="preserve">Medio oficial colocador de revestimientos de piedra.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</si>
  <si>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</si>
  <si>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</si>
  <si>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</si>
  <si>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</si>
  <si>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120.371G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</si>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</sst>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412652</v>
      </c>
      <c r="H10" s="12">
        <f ca="1">ROUND(INDIRECT(ADDRESS(ROW()+(0), COLUMN()+(-2), 1))*INDIRECT(ADDRESS(ROW()+(0), COLUMN()+(-1), 1)), 0)</f>
        <v>433.285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518246</v>
      </c>
      <c r="H11" s="12">
        <f ca="1">ROUND(INDIRECT(ADDRESS(ROW()+(0), COLUMN()+(-2), 1))*INDIRECT(ADDRESS(ROW()+(0), COLUMN()+(-1), 1)), 0)</f>
        <v>12.956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8091</v>
      </c>
      <c r="H12" s="14">
        <f ca="1">ROUND(INDIRECT(ADDRESS(ROW()+(0), COLUMN()+(-2), 1))*INDIRECT(ADDRESS(ROW()+(0), COLUMN()+(-1), 1)), 0)</f>
        <v>1.214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447.455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1.03</v>
      </c>
      <c r="G15" s="12">
        <v>38914</v>
      </c>
      <c r="H15" s="12">
        <f ca="1">ROUND(INDIRECT(ADDRESS(ROW()+(0), COLUMN()+(-2), 1))*INDIRECT(ADDRESS(ROW()+(0), COLUMN()+(-1), 1)), 0)</f>
        <v>40.081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1.03</v>
      </c>
      <c r="G16" s="14">
        <v>24809</v>
      </c>
      <c r="H16" s="14">
        <f ca="1">ROUND(INDIRECT(ADDRESS(ROW()+(0), COLUMN()+(-2), 1))*INDIRECT(ADDRESS(ROW()+(0), COLUMN()+(-1), 1)), 0)</f>
        <v>25.553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65.634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513.089</v>
      </c>
      <c r="H19" s="14">
        <f ca="1">ROUND(INDIRECT(ADDRESS(ROW()+(0), COLUMN()+(-2), 1))*INDIRECT(ADDRESS(ROW()+(0), COLUMN()+(-1), 1))/100, 0)</f>
        <v>10.262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523.351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