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<sst xmlns="http://schemas.openxmlformats.org/spreadsheetml/2006/main" count="38" uniqueCount="38">
  <si>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</si>
  <si>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RAG011</t>
  </si>
  <si>
    <t xml:space="preserve">m²</t>
  </si>
  <si>
    <t xml:space="preserve">Revestimiento de azulejo sobre superficie soporte interior de mampostería.</t>
  </si>
  <si>
    <r>
      <rPr>
        <sz val="8.25"/>
        <color rgb="FF000000"/>
        <rFont val="Arial"/>
        <family val="2"/>
      </rPr>
      <t xml:space="preserve">Revestimiento de azulejo con azulejo acabado liso, 15x15 cm, 8 €/m², capacidad de absorción de agua E&gt;10%, resistencia al deslizamiento muy baja, colocado sobre una superficie soporte de mampostería, en paramentos interiores, asentado con mortero de cemento M-5, sin junta (separación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</si>
  <si>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</si>
  <si>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</si>
  <si>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</si>
  <si>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</si>
  <si>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</si>
  <si>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</si>
  <si>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</si>
  <si>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</si>
  <si>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</si>
  <si>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</si>
  <si>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</si>
  <si>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</si>
  <si>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</si>
  <si>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mt19aba010a800</t>
  </si>
  <si>
    <t xml:space="preserve">m²</t>
  </si>
  <si>
    <t xml:space="preserve">Baldosa cerámica de azulejo liso, 15x15 cm, 8G/m²,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</si>
  <si>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</si>
  <si>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</si>
  <si>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</si>
  <si>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</si>
  <si>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</si>
  <si>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</si>
  <si>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</si>
  <si>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</si>
  <si>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</si>
  <si>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</si>
  <si>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</si>
  <si>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</si>
  <si>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</si>
  <si>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</si>
  <si>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</si>
  <si>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23.259G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</si>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</sst>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518246</v>
      </c>
      <c r="H10" s="12">
        <f ca="1">ROUND(INDIRECT(ADDRESS(ROW()+(0), COLUMN()+(-2), 1))*INDIRECT(ADDRESS(ROW()+(0), COLUMN()+(-1), 1)), 0)</f>
        <v>15.547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11053</v>
      </c>
      <c r="H11" s="12">
        <f ca="1">ROUND(INDIRECT(ADDRESS(ROW()+(0), COLUMN()+(-2), 1))*INDIRECT(ADDRESS(ROW()+(0), COLUMN()+(-1), 1)), 0)</f>
        <v>5.527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54814</v>
      </c>
      <c r="H12" s="12">
        <f ca="1">ROUND(INDIRECT(ADDRESS(ROW()+(0), COLUMN()+(-2), 1))*INDIRECT(ADDRESS(ROW()+(0), COLUMN()+(-1), 1)), 0)</f>
        <v>57.555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0.15</v>
      </c>
      <c r="G13" s="14">
        <v>7281</v>
      </c>
      <c r="H13" s="14">
        <f ca="1">ROUND(INDIRECT(ADDRESS(ROW()+(0), COLUMN()+(-2), 1))*INDIRECT(ADDRESS(ROW()+(0), COLUMN()+(-1), 1)), 0)</f>
        <v>1.092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79.721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0.453</v>
      </c>
      <c r="G16" s="12">
        <v>38914</v>
      </c>
      <c r="H16" s="12">
        <f ca="1">ROUND(INDIRECT(ADDRESS(ROW()+(0), COLUMN()+(-2), 1))*INDIRECT(ADDRESS(ROW()+(0), COLUMN()+(-1), 1)), 0)</f>
        <v>17.628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0.453</v>
      </c>
      <c r="G17" s="14">
        <v>24809</v>
      </c>
      <c r="H17" s="14">
        <f ca="1">ROUND(INDIRECT(ADDRESS(ROW()+(0), COLUMN()+(-2), 1))*INDIRECT(ADDRESS(ROW()+(0), COLUMN()+(-1), 1)), 0)</f>
        <v>11.238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28.866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108.587</v>
      </c>
      <c r="H20" s="14">
        <f ca="1">ROUND(INDIRECT(ADDRESS(ROW()+(0), COLUMN()+(-2), 1))*INDIRECT(ADDRESS(ROW()+(0), COLUMN()+(-1), 1))/100, 0)</f>
        <v>2.172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110.759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