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<sst xmlns="http://schemas.openxmlformats.org/spreadsheetml/2006/main" count="58" uniqueCount="58">
  <si>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</si>
  <si>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</si>
  <si>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</si>
  <si>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</si>
  <si>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tránsito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</si>
  <si>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</si>
  <si>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</si>
  <si>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</si>
  <si>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</si>
  <si>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</si>
  <si>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</si>
  <si>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</si>
  <si>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mt21vmp010e</t>
  </si>
  <si>
    <t xml:space="preserve">Ud</t>
  </si>
  <si>
    <t xml:space="preserve">Ladrillo de vidrio moldeado liso, incoloro, 190x190x80 mm, para suelos con tránsito peatonal.</t>
  </si>
  <si>
    <t xml:space="preserve">mt10haf130bgpg</t>
  </si>
  <si>
    <t xml:space="preserve">m³</t>
  </si>
  <si>
    <t xml:space="preserve">Hormigón fck 250, bombeable, tipo HA-25/B/9,5/IIa según EHE-08, elaborado en planta.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</si>
  <si>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</si>
  <si>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</si>
  <si>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</si>
  <si>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</si>
  <si>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</si>
  <si>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</si>
  <si>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</si>
  <si>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</si>
  <si>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</si>
  <si>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</si>
  <si>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</si>
  <si>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</si>
  <si>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</si>
  <si>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</si>
  <si>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</si>
  <si>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</si>
  <si>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</si>
  <si>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</si>
  <si>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</si>
  <si>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</si>
  <si>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</si>
  <si>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</si>
  <si>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</si>
  <si>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</si>
  <si>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</si>
  <si>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</si>
  <si>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</si>
  <si>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</si>
  <si>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</si>
  <si>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</si>
  <si>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</si>
  <si>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</si>
  <si>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</si>
  <si>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</si>
  <si>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</si>
  <si>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</si>
  <si>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</si>
  <si>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</si>
  <si>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1.128.272G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</si>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</sst>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4.26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21</v>
      </c>
      <c r="G10" s="12">
        <v>93362</v>
      </c>
      <c r="H10" s="12">
        <f ca="1">ROUND(INDIRECT(ADDRESS(ROW()+(0), COLUMN()+(-2), 1))*INDIRECT(ADDRESS(ROW()+(0), COLUMN()+(-1), 1)), 0)</f>
        <v>1.9606e+006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0.019</v>
      </c>
      <c r="G11" s="12">
        <v>895281</v>
      </c>
      <c r="H11" s="12">
        <f ca="1">ROUND(INDIRECT(ADDRESS(ROW()+(0), COLUMN()+(-2), 1))*INDIRECT(ADDRESS(ROW()+(0), COLUMN()+(-1), 1)), 0)</f>
        <v>17.01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</v>
      </c>
      <c r="G12" s="12">
        <v>6215</v>
      </c>
      <c r="H12" s="12">
        <f ca="1">ROUND(INDIRECT(ADDRESS(ROW()+(0), COLUMN()+(-2), 1))*INDIRECT(ADDRESS(ROW()+(0), COLUMN()+(-1), 1)), 0)</f>
        <v>80.795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540</v>
      </c>
      <c r="H13" s="12">
        <f ca="1">ROUND(INDIRECT(ADDRESS(ROW()+(0), COLUMN()+(-2), 1))*INDIRECT(ADDRESS(ROW()+(0), COLUMN()+(-1), 1)), 0)</f>
        <v>2.16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</v>
      </c>
      <c r="G14" s="12">
        <v>38884</v>
      </c>
      <c r="H14" s="12">
        <f ca="1">ROUND(INDIRECT(ADDRESS(ROW()+(0), COLUMN()+(-2), 1))*INDIRECT(ADDRESS(ROW()+(0), COLUMN()+(-1), 1)), 0)</f>
        <v>778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11514</v>
      </c>
      <c r="H15" s="12">
        <f ca="1">ROUND(INDIRECT(ADDRESS(ROW()+(0), COLUMN()+(-2), 1))*INDIRECT(ADDRESS(ROW()+(0), COLUMN()+(-1), 1)), 0)</f>
        <v>345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0.013</v>
      </c>
      <c r="G16" s="12">
        <v>118422</v>
      </c>
      <c r="H16" s="12">
        <f ca="1">ROUND(INDIRECT(ADDRESS(ROW()+(0), COLUMN()+(-2), 1))*INDIRECT(ADDRESS(ROW()+(0), COLUMN()+(-1), 1)), 0)</f>
        <v>1.539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0.5</v>
      </c>
      <c r="G17" s="12">
        <v>69297</v>
      </c>
      <c r="H17" s="12">
        <f ca="1">ROUND(INDIRECT(ADDRESS(ROW()+(0), COLUMN()+(-2), 1))*INDIRECT(ADDRESS(ROW()+(0), COLUMN()+(-1), 1)), 0)</f>
        <v>34.649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9728</v>
      </c>
      <c r="H18" s="14">
        <f ca="1">ROUND(INDIRECT(ADDRESS(ROW()+(0), COLUMN()+(-2), 1))*INDIRECT(ADDRESS(ROW()+(0), COLUMN()+(-1), 1)), 0)</f>
        <v>9.728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2.10761e+006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0.001</v>
      </c>
      <c r="G21" s="14">
        <v>1.07265e+006</v>
      </c>
      <c r="H21" s="14">
        <f ca="1">ROUND(INDIRECT(ADDRESS(ROW()+(0), COLUMN()+(-2), 1))*INDIRECT(ADDRESS(ROW()+(0), COLUMN()+(-1), 1)), 0)</f>
        <v>1.073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1.073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2.463</v>
      </c>
      <c r="G24" s="12">
        <v>66739</v>
      </c>
      <c r="H24" s="12">
        <f ca="1">ROUND(INDIRECT(ADDRESS(ROW()+(0), COLUMN()+(-2), 1))*INDIRECT(ADDRESS(ROW()+(0), COLUMN()+(-1), 1)), 0)</f>
        <v>164.379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1.954</v>
      </c>
      <c r="G25" s="14">
        <v>41173</v>
      </c>
      <c r="H25" s="14">
        <f ca="1">ROUND(INDIRECT(ADDRESS(ROW()+(0), COLUMN()+(-2), 1))*INDIRECT(ADDRESS(ROW()+(0), COLUMN()+(-1), 1)), 0)</f>
        <v>80.451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244.83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2.35351e+006</v>
      </c>
      <c r="H28" s="14">
        <f ca="1">ROUND(INDIRECT(ADDRESS(ROW()+(0), COLUMN()+(-2), 1))*INDIRECT(ADDRESS(ROW()+(0), COLUMN()+(-1), 1))/100, 0)</f>
        <v>47.07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2.40058e+006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