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<sst xmlns="http://schemas.openxmlformats.org/spreadsheetml/2006/main" count="52" uniqueCount="52">
  <si>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</si>
  <si>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QAY011</t>
  </si>
  <si>
    <t xml:space="preserve">m²</t>
  </si>
  <si>
    <t xml:space="preserve">Formación de pendientes con tabiques aligerados, en cubierta plana ventilada.</t>
  </si>
  <si>
    <r>
      <rPr>
        <sz val="8.25"/>
        <color rgb="FF000000"/>
        <rFont val="Arial"/>
        <family val="2"/>
      </rPr>
      <t xml:space="preserve">Formación de pendientes en cubierta plana ventilada, con tejuelón cerámico hueco machihembrado de 80x25x3,5 cm apoyado sobre tabiques aligerados de ladrillo cerámico hueco de 24x11,5x9 cm, dispuestos cada 80 cm y con 30 cm de altura media.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</si>
  <si>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</si>
  <si>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</si>
  <si>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</si>
  <si>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</si>
  <si>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</si>
  <si>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</si>
  <si>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</si>
  <si>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</si>
  <si>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</si>
  <si>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</si>
  <si>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</si>
  <si>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</si>
  <si>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</si>
  <si>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</si>
  <si>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</si>
  <si>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</si>
  <si>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</si>
  <si>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</si>
  <si>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</si>
  <si>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</si>
  <si>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</si>
  <si>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</si>
  <si>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mt13blw200</t>
  </si>
  <si>
    <t xml:space="preserve">m²</t>
  </si>
  <si>
    <t xml:space="preserve">Papel kraft.</t>
  </si>
  <si>
    <t xml:space="preserve">mt04lvg020c</t>
  </si>
  <si>
    <t xml:space="preserve">Ud</t>
  </si>
  <si>
    <t xml:space="preserve">Tejuelón cerámico hueco machihembrado, para revestir, 80x25x3 cm, con las testas rectas.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</si>
  <si>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</si>
  <si>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</si>
  <si>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</si>
  <si>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</si>
  <si>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</si>
  <si>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</si>
  <si>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</si>
  <si>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</si>
  <si>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</si>
  <si>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</si>
  <si>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</si>
  <si>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</si>
  <si>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</si>
  <si>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</si>
  <si>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</si>
  <si>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</si>
  <si>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</si>
  <si>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3.867G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</si>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</sst>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9.19" customWidth="1"/>
    <col min="6" max="6" width="13.94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1809</v>
      </c>
      <c r="H10" s="12">
        <f ca="1">ROUND(INDIRECT(ADDRESS(ROW()+(0), COLUMN()+(-2), 1))*INDIRECT(ADDRESS(ROW()+(0), COLUMN()+(-1), 1)), 0)</f>
        <v>21.708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9276</v>
      </c>
      <c r="H11" s="12">
        <f ca="1">ROUND(INDIRECT(ADDRESS(ROW()+(0), COLUMN()+(-2), 1))*INDIRECT(ADDRESS(ROW()+(0), COLUMN()+(-1), 1)), 0)</f>
        <v>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0.058</v>
      </c>
      <c r="G12" s="12">
        <v>106727</v>
      </c>
      <c r="H12" s="12">
        <f ca="1">ROUND(INDIRECT(ADDRESS(ROW()+(0), COLUMN()+(-2), 1))*INDIRECT(ADDRESS(ROW()+(0), COLUMN()+(-1), 1)), 0)</f>
        <v>6.19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8.832</v>
      </c>
      <c r="G13" s="12">
        <v>1187</v>
      </c>
      <c r="H13" s="12">
        <f ca="1">ROUND(INDIRECT(ADDRESS(ROW()+(0), COLUMN()+(-2), 1))*INDIRECT(ADDRESS(ROW()+(0), COLUMN()+(-1), 1)), 0)</f>
        <v>10.484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14025</v>
      </c>
      <c r="H14" s="12">
        <f ca="1">ROUND(INDIRECT(ADDRESS(ROW()+(0), COLUMN()+(-2), 1))*INDIRECT(ADDRESS(ROW()+(0), COLUMN()+(-1), 1)), 0)</f>
        <v>140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0.124</v>
      </c>
      <c r="G15" s="12">
        <v>1332</v>
      </c>
      <c r="H15" s="12">
        <f ca="1">ROUND(INDIRECT(ADDRESS(ROW()+(0), COLUMN()+(-2), 1))*INDIRECT(ADDRESS(ROW()+(0), COLUMN()+(-1), 1)), 0)</f>
        <v>165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5</v>
      </c>
      <c r="G16" s="14">
        <v>7209</v>
      </c>
      <c r="H16" s="14">
        <f ca="1">ROUND(INDIRECT(ADDRESS(ROW()+(0), COLUMN()+(-2), 1))*INDIRECT(ADDRESS(ROW()+(0), COLUMN()+(-1), 1)), 0)</f>
        <v>36.045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74.797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0.029</v>
      </c>
      <c r="G19" s="14">
        <v>19690</v>
      </c>
      <c r="H19" s="14">
        <f ca="1">ROUND(INDIRECT(ADDRESS(ROW()+(0), COLUMN()+(-2), 1))*INDIRECT(ADDRESS(ROW()+(0), COLUMN()+(-1), 1)), 0)</f>
        <v>571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0)</f>
        <v>571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0.851</v>
      </c>
      <c r="G22" s="12">
        <v>71618</v>
      </c>
      <c r="H22" s="12">
        <f ca="1">ROUND(INDIRECT(ADDRESS(ROW()+(0), COLUMN()+(-2), 1))*INDIRECT(ADDRESS(ROW()+(0), COLUMN()+(-1), 1)), 0)</f>
        <v>60.947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1.205</v>
      </c>
      <c r="G23" s="14">
        <v>44181</v>
      </c>
      <c r="H23" s="14">
        <f ca="1">ROUND(INDIRECT(ADDRESS(ROW()+(0), COLUMN()+(-2), 1))*INDIRECT(ADDRESS(ROW()+(0), COLUMN()+(-1), 1)), 0)</f>
        <v>53.238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114.185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0)</f>
        <v>189.553</v>
      </c>
      <c r="H26" s="14">
        <f ca="1">ROUND(INDIRECT(ADDRESS(ROW()+(0), COLUMN()+(-2), 1))*INDIRECT(ADDRESS(ROW()+(0), COLUMN()+(-1), 1))/100, 0)</f>
        <v>3.791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0)</f>
        <v>193.344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