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<sst xmlns="http://schemas.openxmlformats.org/spreadsheetml/2006/main" count="97" uniqueCount="97">
  <si>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</si>
  <si>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</si>
  <si>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</si>
  <si>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Cubierta plana transitable, no ventilada, con solado fijo, tipo convencional, para uso deportivo. Impermeabilización con membranas prefabricadas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</si>
  <si>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prefabricada de betún modificado con elastómero SBS, de 3,5 mm de espesor, con armadura de fieltro de poliéster no tejido de 160 g/m², mejorada con una membrana prefabricada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</si>
  <si>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</si>
  <si>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</si>
  <si>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</si>
  <si>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</si>
  <si>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</si>
  <si>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</si>
  <si>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</si>
  <si>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</si>
  <si>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</si>
  <si>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</si>
  <si>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</si>
  <si>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</si>
  <si>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</si>
  <si>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</si>
  <si>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</si>
  <si>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</si>
  <si>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</si>
  <si>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</si>
  <si>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</si>
  <si>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</si>
  <si>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</si>
  <si>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</si>
  <si>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</si>
  <si>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</si>
  <si>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</si>
  <si>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</si>
  <si>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</si>
  <si>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</si>
  <si>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</si>
  <si>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</si>
  <si>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</si>
  <si>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</si>
  <si>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</si>
  <si>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</si>
  <si>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</si>
  <si>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</si>
  <si>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</si>
  <si>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</si>
  <si>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</si>
  <si>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</si>
  <si>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</si>
  <si>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</si>
  <si>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</si>
  <si>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</si>
  <si>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</si>
  <si>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</si>
  <si>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</si>
  <si>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</si>
  <si>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</si>
  <si>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</si>
  <si>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</si>
  <si>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</si>
  <si>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</si>
  <si>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</si>
  <si>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</si>
  <si>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</si>
  <si>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</si>
  <si>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</si>
  <si>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</si>
  <si>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</si>
  <si>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</si>
  <si>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</si>
  <si>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</si>
  <si>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</si>
  <si>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</si>
  <si>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</si>
  <si>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</si>
  <si>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</si>
  <si>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</si>
  <si>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</si>
  <si>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</si>
  <si>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</si>
  <si>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</si>
  <si>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</si>
  <si>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</si>
  <si>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</si>
  <si>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</si>
  <si>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</si>
  <si>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</si>
  <si>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</si>
  <si>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</si>
  <si>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</si>
  <si>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</si>
  <si>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</si>
  <si>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</si>
  <si>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</si>
  <si>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</si>
  <si>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</si>
  <si>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</si>
  <si>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</si>
  <si>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236.829G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</si>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</sst>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65.11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856732</v>
      </c>
      <c r="H11" s="12">
        <f ca="1">ROUND(INDIRECT(ADDRESS(ROW()+(0), COLUMN()+(-2), 1))*INDIRECT(ADDRESS(ROW()+(0), COLUMN()+(-1), 1)), 0)</f>
        <v>85.673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</v>
      </c>
      <c r="G12" s="12">
        <v>579670</v>
      </c>
      <c r="H12" s="12">
        <f ca="1">ROUND(INDIRECT(ADDRESS(ROW()+(0), COLUMN()+(-2), 1))*INDIRECT(ADDRESS(ROW()+(0), COLUMN()+(-1), 1)), 0)</f>
        <v>5.797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14025</v>
      </c>
      <c r="H13" s="12">
        <f ca="1">ROUND(INDIRECT(ADDRESS(ROW()+(0), COLUMN()+(-2), 1))*INDIRECT(ADDRESS(ROW()+(0), COLUMN()+(-1), 1)), 0)</f>
        <v>140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0.008</v>
      </c>
      <c r="G14" s="12">
        <v>9276</v>
      </c>
      <c r="H14" s="12">
        <f ca="1">ROUND(INDIRECT(ADDRESS(ROW()+(0), COLUMN()+(-2), 1))*INDIRECT(ADDRESS(ROW()+(0), COLUMN()+(-1), 1)), 0)</f>
        <v>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0.065</v>
      </c>
      <c r="G15" s="12">
        <v>106727</v>
      </c>
      <c r="H15" s="12">
        <f ca="1">ROUND(INDIRECT(ADDRESS(ROW()+(0), COLUMN()+(-2), 1))*INDIRECT(ADDRESS(ROW()+(0), COLUMN()+(-1), 1)), 0)</f>
        <v>6.937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10</v>
      </c>
      <c r="G16" s="12">
        <v>1187</v>
      </c>
      <c r="H16" s="12">
        <f ca="1">ROUND(INDIRECT(ADDRESS(ROW()+(0), COLUMN()+(-2), 1))*INDIRECT(ADDRESS(ROW()+(0), COLUMN()+(-1), 1)), 0)</f>
        <v>11.87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198995</v>
      </c>
      <c r="H17" s="12">
        <f ca="1">ROUND(INDIRECT(ADDRESS(ROW()+(0), COLUMN()+(-2), 1))*INDIRECT(ADDRESS(ROW()+(0), COLUMN()+(-1), 1)), 0)</f>
        <v>208.945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1.05</v>
      </c>
      <c r="G18" s="12">
        <v>7107</v>
      </c>
      <c r="H18" s="12">
        <f ca="1">ROUND(INDIRECT(ADDRESS(ROW()+(0), COLUMN()+(-2), 1))*INDIRECT(ADDRESS(ROW()+(0), COLUMN()+(-1), 1)), 0)</f>
        <v>7.462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0.04</v>
      </c>
      <c r="G19" s="12">
        <v>686235</v>
      </c>
      <c r="H19" s="12">
        <f ca="1">ROUND(INDIRECT(ADDRESS(ROW()+(0), COLUMN()+(-2), 1))*INDIRECT(ADDRESS(ROW()+(0), COLUMN()+(-1), 1)), 0)</f>
        <v>27.449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72491</v>
      </c>
      <c r="H20" s="12">
        <f ca="1">ROUND(INDIRECT(ADDRESS(ROW()+(0), COLUMN()+(-2), 1))*INDIRECT(ADDRESS(ROW()+(0), COLUMN()+(-1), 1)), 0)</f>
        <v>79.74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35738</v>
      </c>
      <c r="H21" s="12">
        <f ca="1">ROUND(INDIRECT(ADDRESS(ROW()+(0), COLUMN()+(-2), 1))*INDIRECT(ADDRESS(ROW()+(0), COLUMN()+(-1), 1)), 0)</f>
        <v>39.312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1.05</v>
      </c>
      <c r="G22" s="12">
        <v>9747</v>
      </c>
      <c r="H22" s="12">
        <f ca="1">ROUND(INDIRECT(ADDRESS(ROW()+(0), COLUMN()+(-2), 1))*INDIRECT(ADDRESS(ROW()+(0), COLUMN()+(-1), 1)), 0)</f>
        <v>10.234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18498</v>
      </c>
      <c r="H23" s="12">
        <f ca="1">ROUND(INDIRECT(ADDRESS(ROW()+(0), COLUMN()+(-2), 1))*INDIRECT(ADDRESS(ROW()+(0), COLUMN()+(-1), 1)), 0)</f>
        <v>20.348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</v>
      </c>
      <c r="G24" s="12">
        <v>874041</v>
      </c>
      <c r="H24" s="12">
        <f ca="1">ROUND(INDIRECT(ADDRESS(ROW()+(0), COLUMN()+(-2), 1))*INDIRECT(ADDRESS(ROW()+(0), COLUMN()+(-1), 1)), 0)</f>
        <v>87.404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0.8</v>
      </c>
      <c r="G25" s="12">
        <v>36299</v>
      </c>
      <c r="H25" s="12">
        <f ca="1">ROUND(INDIRECT(ADDRESS(ROW()+(0), COLUMN()+(-2), 1))*INDIRECT(ADDRESS(ROW()+(0), COLUMN()+(-1), 1)), 0)</f>
        <v>29.039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0.8</v>
      </c>
      <c r="G26" s="12">
        <v>118945</v>
      </c>
      <c r="H26" s="12">
        <f ca="1">ROUND(INDIRECT(ADDRESS(ROW()+(0), COLUMN()+(-2), 1))*INDIRECT(ADDRESS(ROW()+(0), COLUMN()+(-1), 1)), 0)</f>
        <v>95.156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0.2</v>
      </c>
      <c r="G27" s="14">
        <v>128616</v>
      </c>
      <c r="H27" s="14">
        <f ca="1">ROUND(INDIRECT(ADDRESS(ROW()+(0), COLUMN()+(-2), 1))*INDIRECT(ADDRESS(ROW()+(0), COLUMN()+(-1), 1)), 0)</f>
        <v>25.723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0)</f>
        <v>746.73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0.038</v>
      </c>
      <c r="G30" s="14">
        <v>19690</v>
      </c>
      <c r="H30" s="14">
        <f ca="1">ROUND(INDIRECT(ADDRESS(ROW()+(0), COLUMN()+(-2), 1))*INDIRECT(ADDRESS(ROW()+(0), COLUMN()+(-1), 1)), 0)</f>
        <v>748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0)</f>
        <v>748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0.649</v>
      </c>
      <c r="G33" s="12">
        <v>71618</v>
      </c>
      <c r="H33" s="12">
        <f ca="1">ROUND(INDIRECT(ADDRESS(ROW()+(0), COLUMN()+(-2), 1))*INDIRECT(ADDRESS(ROW()+(0), COLUMN()+(-1), 1)), 0)</f>
        <v>46.48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1.3</v>
      </c>
      <c r="G34" s="12">
        <v>44181</v>
      </c>
      <c r="H34" s="12">
        <f ca="1">ROUND(INDIRECT(ADDRESS(ROW()+(0), COLUMN()+(-2), 1))*INDIRECT(ADDRESS(ROW()+(0), COLUMN()+(-1), 1)), 0)</f>
        <v>57.435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0.175</v>
      </c>
      <c r="G35" s="12">
        <v>71618</v>
      </c>
      <c r="H35" s="12">
        <f ca="1">ROUND(INDIRECT(ADDRESS(ROW()+(0), COLUMN()+(-2), 1))*INDIRECT(ADDRESS(ROW()+(0), COLUMN()+(-1), 1)), 0)</f>
        <v>12.533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0.175</v>
      </c>
      <c r="G36" s="12">
        <v>45914</v>
      </c>
      <c r="H36" s="12">
        <f ca="1">ROUND(INDIRECT(ADDRESS(ROW()+(0), COLUMN()+(-2), 1))*INDIRECT(ADDRESS(ROW()+(0), COLUMN()+(-1), 1)), 0)</f>
        <v>8.035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0.063</v>
      </c>
      <c r="G37" s="12">
        <v>73602</v>
      </c>
      <c r="H37" s="12">
        <f ca="1">ROUND(INDIRECT(ADDRESS(ROW()+(0), COLUMN()+(-2), 1))*INDIRECT(ADDRESS(ROW()+(0), COLUMN()+(-1), 1)), 0)</f>
        <v>4.637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0.063</v>
      </c>
      <c r="G38" s="14">
        <v>45914</v>
      </c>
      <c r="H38" s="14">
        <f ca="1">ROUND(INDIRECT(ADDRESS(ROW()+(0), COLUMN()+(-2), 1))*INDIRECT(ADDRESS(ROW()+(0), COLUMN()+(-1), 1)), 0)</f>
        <v>2.893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132.013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1)),INDIRECT(ADDRESS(ROW()+(-10), COLUMN()+(1), 1)),INDIRECT(ADDRESS(ROW()+(-13), COLUMN()+(1), 1))), 0)</f>
        <v>879.491</v>
      </c>
      <c r="H41" s="14">
        <f ca="1">ROUND(INDIRECT(ADDRESS(ROW()+(0), COLUMN()+(-2), 1))*INDIRECT(ADDRESS(ROW()+(0), COLUMN()+(-1), 1))/100, 0)</f>
        <v>17.59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0)</f>
        <v>897.081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