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<sst xmlns="http://schemas.openxmlformats.org/spreadsheetml/2006/main" count="94" uniqueCount="94">
  <si>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</si>
  <si>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</si>
  <si>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</si>
  <si>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membranas prefabricadas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</si>
  <si>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prefabricada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fck 250, HA-25/B/19/IIa de 10 cm de espesor, reforzado con armadura secundaria de distribución ensamblada "in situ" Ø6 c/15 - Ø6 c/15 de acero AP 500, con varillas conformadas longitudinales de 6 mm de diámetro cada 15 cm y varillas conformadas transversales de 6 mm de diámetro cada 15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</si>
  <si>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</si>
  <si>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</si>
  <si>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</si>
  <si>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</si>
  <si>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</si>
  <si>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</si>
  <si>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</si>
  <si>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</si>
  <si>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</si>
  <si>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</si>
  <si>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</si>
  <si>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</si>
  <si>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</si>
  <si>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</si>
  <si>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</si>
  <si>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</si>
  <si>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</si>
  <si>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</si>
  <si>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</si>
  <si>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</si>
  <si>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</si>
  <si>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</si>
  <si>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</si>
  <si>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</si>
  <si>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</si>
  <si>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</si>
  <si>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</si>
  <si>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</si>
  <si>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</si>
  <si>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</si>
  <si>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</si>
  <si>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</si>
  <si>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</si>
  <si>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</si>
  <si>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</si>
  <si>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</si>
  <si>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</si>
  <si>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</si>
  <si>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</si>
  <si>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</si>
  <si>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</si>
  <si>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</si>
  <si>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</si>
  <si>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mt07ame141bbq1</t>
  </si>
  <si>
    <t xml:space="preserve">m²</t>
  </si>
  <si>
    <t xml:space="preserve">Armadura secundaria de distribución ensamblada "in situ" ø 6 c/15 - ø 6 c/15 de acero AP 500, según NP 4007 99, con varillas conformadas longitudinales de 6 mm de diámetro cada 15 cm y varillas conformadas transversales de 6 mm de diámetro cada 15 cm.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</si>
  <si>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</si>
  <si>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</si>
  <si>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</si>
  <si>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</si>
  <si>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</si>
  <si>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</si>
  <si>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</si>
  <si>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</si>
  <si>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</si>
  <si>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</si>
  <si>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</si>
  <si>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</si>
  <si>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</si>
  <si>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</si>
  <si>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</si>
  <si>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</si>
  <si>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</si>
  <si>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</si>
  <si>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</si>
  <si>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</si>
  <si>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</si>
  <si>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</si>
  <si>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</si>
  <si>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</si>
  <si>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</si>
  <si>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</si>
  <si>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</si>
  <si>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</si>
  <si>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</si>
  <si>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</si>
  <si>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</si>
  <si>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</si>
  <si>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</si>
  <si>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</si>
  <si>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</si>
  <si>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</si>
  <si>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</si>
  <si>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</si>
  <si>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</si>
  <si>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</si>
  <si>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</si>
  <si>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221.412G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</si>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</sst>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65.11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1798</v>
      </c>
      <c r="H10" s="12">
        <f ca="1">ROUND(INDIRECT(ADDRESS(ROW()+(0), COLUMN()+(-2), 1))*INDIRECT(ADDRESS(ROW()+(0), COLUMN()+(-1), 1)), 0)</f>
        <v>5.394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851960</v>
      </c>
      <c r="H11" s="12">
        <f ca="1">ROUND(INDIRECT(ADDRESS(ROW()+(0), COLUMN()+(-2), 1))*INDIRECT(ADDRESS(ROW()+(0), COLUMN()+(-1), 1)), 0)</f>
        <v>85.196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576115</v>
      </c>
      <c r="H12" s="12">
        <f ca="1">ROUND(INDIRECT(ADDRESS(ROW()+(0), COLUMN()+(-2), 1))*INDIRECT(ADDRESS(ROW()+(0), COLUMN()+(-1), 1)), 0)</f>
        <v>5.761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13794</v>
      </c>
      <c r="H13" s="12">
        <f ca="1">ROUND(INDIRECT(ADDRESS(ROW()+(0), COLUMN()+(-2), 1))*INDIRECT(ADDRESS(ROW()+(0), COLUMN()+(-1), 1)), 0)</f>
        <v>138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0.008</v>
      </c>
      <c r="G14" s="12">
        <v>9226</v>
      </c>
      <c r="H14" s="12">
        <f ca="1">ROUND(INDIRECT(ADDRESS(ROW()+(0), COLUMN()+(-2), 1))*INDIRECT(ADDRESS(ROW()+(0), COLUMN()+(-1), 1)), 0)</f>
        <v>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0.065</v>
      </c>
      <c r="G15" s="12">
        <v>106133</v>
      </c>
      <c r="H15" s="12">
        <f ca="1">ROUND(INDIRECT(ADDRESS(ROW()+(0), COLUMN()+(-2), 1))*INDIRECT(ADDRESS(ROW()+(0), COLUMN()+(-1), 1)), 0)</f>
        <v>6.899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1181</v>
      </c>
      <c r="H16" s="12">
        <f ca="1">ROUND(INDIRECT(ADDRESS(ROW()+(0), COLUMN()+(-2), 1))*INDIRECT(ADDRESS(ROW()+(0), COLUMN()+(-1), 1)), 0)</f>
        <v>11.81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195710</v>
      </c>
      <c r="H17" s="12">
        <f ca="1">ROUND(INDIRECT(ADDRESS(ROW()+(0), COLUMN()+(-2), 1))*INDIRECT(ADDRESS(ROW()+(0), COLUMN()+(-1), 1)), 0)</f>
        <v>205.496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6990</v>
      </c>
      <c r="H18" s="12">
        <f ca="1">ROUND(INDIRECT(ADDRESS(ROW()+(0), COLUMN()+(-2), 1))*INDIRECT(ADDRESS(ROW()+(0), COLUMN()+(-1), 1)), 0)</f>
        <v>7.34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682026</v>
      </c>
      <c r="H19" s="12">
        <f ca="1">ROUND(INDIRECT(ADDRESS(ROW()+(0), COLUMN()+(-2), 1))*INDIRECT(ADDRESS(ROW()+(0), COLUMN()+(-1), 1)), 0)</f>
        <v>27.281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71294</v>
      </c>
      <c r="H20" s="12">
        <f ca="1">ROUND(INDIRECT(ADDRESS(ROW()+(0), COLUMN()+(-2), 1))*INDIRECT(ADDRESS(ROW()+(0), COLUMN()+(-1), 1)), 0)</f>
        <v>78.423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9586</v>
      </c>
      <c r="H21" s="12">
        <f ca="1">ROUND(INDIRECT(ADDRESS(ROW()+(0), COLUMN()+(-2), 1))*INDIRECT(ADDRESS(ROW()+(0), COLUMN()+(-1), 1)), 0)</f>
        <v>10.065</v>
      </c>
    </row>
    <row r="22" spans="1:8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1.1</v>
      </c>
      <c r="G22" s="12">
        <v>18396</v>
      </c>
      <c r="H22" s="12">
        <f ca="1">ROUND(INDIRECT(ADDRESS(ROW()+(0), COLUMN()+(-2), 1))*INDIRECT(ADDRESS(ROW()+(0), COLUMN()+(-1), 1)), 0)</f>
        <v>20.236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0.1</v>
      </c>
      <c r="G23" s="12">
        <v>869205</v>
      </c>
      <c r="H23" s="12">
        <f ca="1">ROUND(INDIRECT(ADDRESS(ROW()+(0), COLUMN()+(-2), 1))*INDIRECT(ADDRESS(ROW()+(0), COLUMN()+(-1), 1)), 0)</f>
        <v>86.921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0.8</v>
      </c>
      <c r="G24" s="12">
        <v>35700</v>
      </c>
      <c r="H24" s="12">
        <f ca="1">ROUND(INDIRECT(ADDRESS(ROW()+(0), COLUMN()+(-2), 1))*INDIRECT(ADDRESS(ROW()+(0), COLUMN()+(-1), 1)), 0)</f>
        <v>28.56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0.8</v>
      </c>
      <c r="G25" s="12">
        <v>116981</v>
      </c>
      <c r="H25" s="12">
        <f ca="1">ROUND(INDIRECT(ADDRESS(ROW()+(0), COLUMN()+(-2), 1))*INDIRECT(ADDRESS(ROW()+(0), COLUMN()+(-1), 1)), 0)</f>
        <v>93.585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0.2</v>
      </c>
      <c r="G26" s="14">
        <v>126493</v>
      </c>
      <c r="H26" s="14">
        <f ca="1">ROUND(INDIRECT(ADDRESS(ROW()+(0), COLUMN()+(-2), 1))*INDIRECT(ADDRESS(ROW()+(0), COLUMN()+(-1), 1)), 0)</f>
        <v>25.299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0)</f>
        <v>698.478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0.038</v>
      </c>
      <c r="G29" s="14">
        <v>19436</v>
      </c>
      <c r="H29" s="14">
        <f ca="1">ROUND(INDIRECT(ADDRESS(ROW()+(0), COLUMN()+(-2), 1))*INDIRECT(ADDRESS(ROW()+(0), COLUMN()+(-1), 1)), 0)</f>
        <v>739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0)</f>
        <v>739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0.649</v>
      </c>
      <c r="G32" s="12">
        <v>66739</v>
      </c>
      <c r="H32" s="12">
        <f ca="1">ROUND(INDIRECT(ADDRESS(ROW()+(0), COLUMN()+(-2), 1))*INDIRECT(ADDRESS(ROW()+(0), COLUMN()+(-1), 1)), 0)</f>
        <v>43.314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1.3</v>
      </c>
      <c r="G33" s="12">
        <v>41173</v>
      </c>
      <c r="H33" s="12">
        <f ca="1">ROUND(INDIRECT(ADDRESS(ROW()+(0), COLUMN()+(-2), 1))*INDIRECT(ADDRESS(ROW()+(0), COLUMN()+(-1), 1)), 0)</f>
        <v>53.524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0.175</v>
      </c>
      <c r="G34" s="12">
        <v>66739</v>
      </c>
      <c r="H34" s="12">
        <f ca="1">ROUND(INDIRECT(ADDRESS(ROW()+(0), COLUMN()+(-2), 1))*INDIRECT(ADDRESS(ROW()+(0), COLUMN()+(-1), 1)), 0)</f>
        <v>11.679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0.175</v>
      </c>
      <c r="G35" s="12">
        <v>42789</v>
      </c>
      <c r="H35" s="12">
        <f ca="1">ROUND(INDIRECT(ADDRESS(ROW()+(0), COLUMN()+(-2), 1))*INDIRECT(ADDRESS(ROW()+(0), COLUMN()+(-1), 1)), 0)</f>
        <v>7.488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0.063</v>
      </c>
      <c r="G36" s="12">
        <v>68579</v>
      </c>
      <c r="H36" s="12">
        <f ca="1">ROUND(INDIRECT(ADDRESS(ROW()+(0), COLUMN()+(-2), 1))*INDIRECT(ADDRESS(ROW()+(0), COLUMN()+(-1), 1)), 0)</f>
        <v>4.32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0.063</v>
      </c>
      <c r="G37" s="14">
        <v>42789</v>
      </c>
      <c r="H37" s="14">
        <f ca="1">ROUND(INDIRECT(ADDRESS(ROW()+(0), COLUMN()+(-2), 1))*INDIRECT(ADDRESS(ROW()+(0), COLUMN()+(-1), 1)), 0)</f>
        <v>2.696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123.021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0)</f>
        <v>822.238</v>
      </c>
      <c r="H40" s="14">
        <f ca="1">ROUND(INDIRECT(ADDRESS(ROW()+(0), COLUMN()+(-2), 1))*INDIRECT(ADDRESS(ROW()+(0), COLUMN()+(-1), 1))/100, 0)</f>
        <v>16.445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0)</f>
        <v>838.683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