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<sst xmlns="http://schemas.openxmlformats.org/spreadsheetml/2006/main" count="94" uniqueCount="94">
  <si>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</si>
  <si>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QAD010</t>
  </si>
  <si>
    <t xml:space="preserve">m²</t>
  </si>
  <si>
    <t xml:space="preserve">Cubierta plana transitable, no ventilada, con solado fijo, tipo convencional, para uso deportivo. Impermeabilización con membranas prefabricadas asfálticas, tipo monocapa.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</si>
  <si>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dosaje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prefabricada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fck 250, HA-25/B/19/IIa de 10 cm de espesor, reforzado con armadura secundaria de distribución ensamblada "in situ" Ø6 c/15 - Ø6 c/15 de acero AP 500, con varillas conformadas longitudinales de 6 mm de diámetro cada 15 cm y varillas conformadas transversales de 6 mm de diámetro cada 15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</si>
  <si>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</si>
  <si>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</si>
  <si>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</si>
  <si>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</si>
  <si>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</si>
  <si>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</si>
  <si>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</si>
  <si>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</si>
  <si>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</si>
  <si>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</si>
  <si>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</si>
  <si>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</si>
  <si>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bolsas.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</si>
  <si>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</si>
  <si>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</si>
  <si>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</si>
  <si>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</si>
  <si>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</si>
  <si>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</si>
  <si>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</si>
  <si>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</si>
  <si>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</si>
  <si>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</si>
  <si>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</si>
  <si>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</si>
  <si>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</si>
  <si>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</si>
  <si>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</si>
  <si>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</si>
  <si>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</si>
  <si>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</si>
  <si>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</si>
  <si>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</si>
  <si>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</si>
  <si>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</si>
  <si>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</si>
  <si>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</si>
  <si>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</si>
  <si>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</si>
  <si>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prefabricada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</si>
  <si>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</si>
  <si>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</si>
  <si>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</si>
  <si>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mt07ame141bbq1</t>
  </si>
  <si>
    <t xml:space="preserve">m²</t>
  </si>
  <si>
    <t xml:space="preserve">Armadura secundaria de distribución ensamblada "in situ" ø 6 c/15 - ø 6 c/15 de acero AP 500, según NP 4007 99, con varillas conformadas longitudinales de 6 mm de diámetro cada 15 cm y varillas conformadas transversales de 6 mm de diámetro cada 15 cm.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</si>
  <si>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</si>
  <si>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</si>
  <si>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</si>
  <si>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</si>
  <si>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</si>
  <si>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</si>
  <si>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</si>
  <si>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</si>
  <si>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</si>
  <si>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</si>
  <si>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</si>
  <si>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</si>
  <si>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</si>
  <si>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</si>
  <si>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</si>
  <si>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</si>
  <si>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</si>
  <si>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</si>
  <si>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</si>
  <si>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</si>
  <si>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</si>
  <si>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</si>
  <si>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</si>
  <si>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</si>
  <si>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</si>
  <si>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</si>
  <si>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</si>
  <si>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</si>
  <si>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</si>
  <si>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</si>
  <si>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</si>
  <si>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</si>
  <si>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</si>
  <si>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</si>
  <si>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</si>
  <si>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</si>
  <si>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</si>
  <si>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</si>
  <si>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</si>
  <si>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</si>
  <si>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</si>
  <si>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226.244G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</si>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</sst>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7.65" customWidth="1"/>
    <col min="5" max="5" width="65.11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92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1809</v>
      </c>
      <c r="H10" s="12">
        <f ca="1">ROUND(INDIRECT(ADDRESS(ROW()+(0), COLUMN()+(-2), 1))*INDIRECT(ADDRESS(ROW()+(0), COLUMN()+(-1), 1)), 0)</f>
        <v>5.427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856732</v>
      </c>
      <c r="H11" s="12">
        <f ca="1">ROUND(INDIRECT(ADDRESS(ROW()+(0), COLUMN()+(-2), 1))*INDIRECT(ADDRESS(ROW()+(0), COLUMN()+(-1), 1)), 0)</f>
        <v>85.673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</v>
      </c>
      <c r="G12" s="12">
        <v>579670</v>
      </c>
      <c r="H12" s="12">
        <f ca="1">ROUND(INDIRECT(ADDRESS(ROW()+(0), COLUMN()+(-2), 1))*INDIRECT(ADDRESS(ROW()+(0), COLUMN()+(-1), 1)), 0)</f>
        <v>5.797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14025</v>
      </c>
      <c r="H13" s="12">
        <f ca="1">ROUND(INDIRECT(ADDRESS(ROW()+(0), COLUMN()+(-2), 1))*INDIRECT(ADDRESS(ROW()+(0), COLUMN()+(-1), 1)), 0)</f>
        <v>140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0.008</v>
      </c>
      <c r="G14" s="12">
        <v>9276</v>
      </c>
      <c r="H14" s="12">
        <f ca="1">ROUND(INDIRECT(ADDRESS(ROW()+(0), COLUMN()+(-2), 1))*INDIRECT(ADDRESS(ROW()+(0), COLUMN()+(-1), 1)), 0)</f>
        <v>74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0.065</v>
      </c>
      <c r="G15" s="12">
        <v>106727</v>
      </c>
      <c r="H15" s="12">
        <f ca="1">ROUND(INDIRECT(ADDRESS(ROW()+(0), COLUMN()+(-2), 1))*INDIRECT(ADDRESS(ROW()+(0), COLUMN()+(-1), 1)), 0)</f>
        <v>6.937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10</v>
      </c>
      <c r="G16" s="12">
        <v>1187</v>
      </c>
      <c r="H16" s="12">
        <f ca="1">ROUND(INDIRECT(ADDRESS(ROW()+(0), COLUMN()+(-2), 1))*INDIRECT(ADDRESS(ROW()+(0), COLUMN()+(-1), 1)), 0)</f>
        <v>11.87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198995</v>
      </c>
      <c r="H17" s="12">
        <f ca="1">ROUND(INDIRECT(ADDRESS(ROW()+(0), COLUMN()+(-2), 1))*INDIRECT(ADDRESS(ROW()+(0), COLUMN()+(-1), 1)), 0)</f>
        <v>208.945</v>
      </c>
    </row>
    <row r="18" spans="1:8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1.05</v>
      </c>
      <c r="G18" s="12">
        <v>7107</v>
      </c>
      <c r="H18" s="12">
        <f ca="1">ROUND(INDIRECT(ADDRESS(ROW()+(0), COLUMN()+(-2), 1))*INDIRECT(ADDRESS(ROW()+(0), COLUMN()+(-1), 1)), 0)</f>
        <v>7.462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0.04</v>
      </c>
      <c r="G19" s="12">
        <v>686235</v>
      </c>
      <c r="H19" s="12">
        <f ca="1">ROUND(INDIRECT(ADDRESS(ROW()+(0), COLUMN()+(-2), 1))*INDIRECT(ADDRESS(ROW()+(0), COLUMN()+(-1), 1)), 0)</f>
        <v>27.449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72491</v>
      </c>
      <c r="H20" s="12">
        <f ca="1">ROUND(INDIRECT(ADDRESS(ROW()+(0), COLUMN()+(-2), 1))*INDIRECT(ADDRESS(ROW()+(0), COLUMN()+(-1), 1)), 0)</f>
        <v>79.74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1.05</v>
      </c>
      <c r="G21" s="12">
        <v>9747</v>
      </c>
      <c r="H21" s="12">
        <f ca="1">ROUND(INDIRECT(ADDRESS(ROW()+(0), COLUMN()+(-2), 1))*INDIRECT(ADDRESS(ROW()+(0), COLUMN()+(-1), 1)), 0)</f>
        <v>10.234</v>
      </c>
    </row>
    <row r="22" spans="1:8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18498</v>
      </c>
      <c r="H22" s="12">
        <f ca="1">ROUND(INDIRECT(ADDRESS(ROW()+(0), COLUMN()+(-2), 1))*INDIRECT(ADDRESS(ROW()+(0), COLUMN()+(-1), 1)), 0)</f>
        <v>20.348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</v>
      </c>
      <c r="G23" s="12">
        <v>874041</v>
      </c>
      <c r="H23" s="12">
        <f ca="1">ROUND(INDIRECT(ADDRESS(ROW()+(0), COLUMN()+(-2), 1))*INDIRECT(ADDRESS(ROW()+(0), COLUMN()+(-1), 1)), 0)</f>
        <v>87.404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0.8</v>
      </c>
      <c r="G24" s="12">
        <v>36299</v>
      </c>
      <c r="H24" s="12">
        <f ca="1">ROUND(INDIRECT(ADDRESS(ROW()+(0), COLUMN()+(-2), 1))*INDIRECT(ADDRESS(ROW()+(0), COLUMN()+(-1), 1)), 0)</f>
        <v>29.039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0.8</v>
      </c>
      <c r="G25" s="12">
        <v>118945</v>
      </c>
      <c r="H25" s="12">
        <f ca="1">ROUND(INDIRECT(ADDRESS(ROW()+(0), COLUMN()+(-2), 1))*INDIRECT(ADDRESS(ROW()+(0), COLUMN()+(-1), 1)), 0)</f>
        <v>95.156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0.2</v>
      </c>
      <c r="G26" s="14">
        <v>128616</v>
      </c>
      <c r="H26" s="14">
        <f ca="1">ROUND(INDIRECT(ADDRESS(ROW()+(0), COLUMN()+(-2), 1))*INDIRECT(ADDRESS(ROW()+(0), COLUMN()+(-1), 1)), 0)</f>
        <v>25.723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0)</f>
        <v>707.418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0.038</v>
      </c>
      <c r="G29" s="14">
        <v>19690</v>
      </c>
      <c r="H29" s="14">
        <f ca="1">ROUND(INDIRECT(ADDRESS(ROW()+(0), COLUMN()+(-2), 1))*INDIRECT(ADDRESS(ROW()+(0), COLUMN()+(-1), 1)), 0)</f>
        <v>748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0)</f>
        <v>748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0.649</v>
      </c>
      <c r="G32" s="12">
        <v>71618</v>
      </c>
      <c r="H32" s="12">
        <f ca="1">ROUND(INDIRECT(ADDRESS(ROW()+(0), COLUMN()+(-2), 1))*INDIRECT(ADDRESS(ROW()+(0), COLUMN()+(-1), 1)), 0)</f>
        <v>46.48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1.3</v>
      </c>
      <c r="G33" s="12">
        <v>44181</v>
      </c>
      <c r="H33" s="12">
        <f ca="1">ROUND(INDIRECT(ADDRESS(ROW()+(0), COLUMN()+(-2), 1))*INDIRECT(ADDRESS(ROW()+(0), COLUMN()+(-1), 1)), 0)</f>
        <v>57.435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0.175</v>
      </c>
      <c r="G34" s="12">
        <v>71618</v>
      </c>
      <c r="H34" s="12">
        <f ca="1">ROUND(INDIRECT(ADDRESS(ROW()+(0), COLUMN()+(-2), 1))*INDIRECT(ADDRESS(ROW()+(0), COLUMN()+(-1), 1)), 0)</f>
        <v>12.533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0.175</v>
      </c>
      <c r="G35" s="12">
        <v>45914</v>
      </c>
      <c r="H35" s="12">
        <f ca="1">ROUND(INDIRECT(ADDRESS(ROW()+(0), COLUMN()+(-2), 1))*INDIRECT(ADDRESS(ROW()+(0), COLUMN()+(-1), 1)), 0)</f>
        <v>8.035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0.063</v>
      </c>
      <c r="G36" s="12">
        <v>73602</v>
      </c>
      <c r="H36" s="12">
        <f ca="1">ROUND(INDIRECT(ADDRESS(ROW()+(0), COLUMN()+(-2), 1))*INDIRECT(ADDRESS(ROW()+(0), COLUMN()+(-1), 1)), 0)</f>
        <v>4.637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0.063</v>
      </c>
      <c r="G37" s="14">
        <v>45914</v>
      </c>
      <c r="H37" s="14">
        <f ca="1">ROUND(INDIRECT(ADDRESS(ROW()+(0), COLUMN()+(-2), 1))*INDIRECT(ADDRESS(ROW()+(0), COLUMN()+(-1), 1)), 0)</f>
        <v>2.893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132.013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0)</f>
        <v>840.179</v>
      </c>
      <c r="H40" s="14">
        <f ca="1">ROUND(INDIRECT(ADDRESS(ROW()+(0), COLUMN()+(-2), 1))*INDIRECT(ADDRESS(ROW()+(0), COLUMN()+(-1), 1))/100, 0)</f>
        <v>16.804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0)</f>
        <v>856.983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