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<sst xmlns="http://schemas.openxmlformats.org/spreadsheetml/2006/main" count="73" uniqueCount="73">
  <si>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</si>
  <si>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</si>
  <si>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</si>
  <si>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Cubierta plana transitable, no ventilada, con solado fijo, tipo convencional, para tránsito rodado. Impermeabilización con membranas prefabricadas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</si>
  <si>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tránsito rodado. FORMACIÓN DE PENDIENTES: mediante encintado de limatesas, limahoyas y juntas con fajas fajas fajas fajas fajas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dosaje 1:6 de 2 cm de espesor, acabado fratasado; IMPERMEABILIZACIÓN: tipo bicapa, adherida, compuesta por membrana prefabricada de betún modificado con elastómero SBS, de 4 mm de espesor, con armadura de fieltro de poliéster no tejido de 160 g/m² y membrana prefabricada de betún modificado con elastómero SBS, de 2,5 mm de espesor, con armadura de fieltro de fibra de vidrio de 60 g/m²,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</si>
  <si>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</si>
  <si>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</si>
  <si>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</si>
  <si>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</si>
  <si>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</si>
  <si>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</si>
  <si>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</si>
  <si>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</si>
  <si>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</si>
  <si>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</si>
  <si>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</si>
  <si>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</si>
  <si>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bolsas Big Bag.</t>
  </si>
  <si>
    <t xml:space="preserve">mt08cem000p</t>
  </si>
  <si>
    <t xml:space="preserve">kg</t>
  </si>
  <si>
    <t xml:space="preserve">Cemento gris en bolsas.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</si>
  <si>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</si>
  <si>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</si>
  <si>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</si>
  <si>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</si>
  <si>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</si>
  <si>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</si>
  <si>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</si>
  <si>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</si>
  <si>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</si>
  <si>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</si>
  <si>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</si>
  <si>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prefabricada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</si>
  <si>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</si>
  <si>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</si>
  <si>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Membrana prefabricada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</si>
  <si>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</si>
  <si>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</si>
  <si>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</si>
  <si>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</si>
  <si>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</si>
  <si>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</si>
  <si>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</si>
  <si>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</si>
  <si>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</si>
  <si>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</si>
  <si>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</si>
  <si>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</si>
  <si>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</si>
  <si>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</si>
  <si>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</si>
  <si>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</si>
  <si>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</si>
  <si>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</si>
  <si>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</si>
  <si>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</si>
  <si>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</si>
  <si>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</si>
  <si>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</si>
  <si>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</si>
  <si>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</si>
  <si>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</si>
  <si>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</si>
  <si>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</si>
  <si>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</si>
  <si>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</si>
  <si>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</si>
  <si>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</si>
  <si>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</si>
  <si>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</si>
  <si>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</si>
  <si>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156.267G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</si>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</sst>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49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1809</v>
      </c>
      <c r="H10" s="12">
        <f ca="1">ROUND(INDIRECT(ADDRESS(ROW()+(0), COLUMN()+(-2), 1))*INDIRECT(ADDRESS(ROW()+(0), COLUMN()+(-1), 1)), 0)</f>
        <v>5.427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720694</v>
      </c>
      <c r="H11" s="12">
        <f ca="1">ROUND(INDIRECT(ADDRESS(ROW()+(0), COLUMN()+(-2), 1))*INDIRECT(ADDRESS(ROW()+(0), COLUMN()+(-1), 1)), 0)</f>
        <v>75.673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1187</v>
      </c>
      <c r="H12" s="12">
        <f ca="1">ROUND(INDIRECT(ADDRESS(ROW()+(0), COLUMN()+(-2), 1))*INDIRECT(ADDRESS(ROW()+(0), COLUMN()+(-1), 1)), 0)</f>
        <v>29.675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9276</v>
      </c>
      <c r="H13" s="12">
        <f ca="1">ROUND(INDIRECT(ADDRESS(ROW()+(0), COLUMN()+(-2), 1))*INDIRECT(ADDRESS(ROW()+(0), COLUMN()+(-1), 1)), 0)</f>
        <v>102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14025</v>
      </c>
      <c r="H14" s="12">
        <f ca="1">ROUND(INDIRECT(ADDRESS(ROW()+(0), COLUMN()+(-2), 1))*INDIRECT(ADDRESS(ROW()+(0), COLUMN()+(-1), 1)), 0)</f>
        <v>140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106727</v>
      </c>
      <c r="H15" s="12">
        <f ca="1">ROUND(INDIRECT(ADDRESS(ROW()+(0), COLUMN()+(-2), 1))*INDIRECT(ADDRESS(ROW()+(0), COLUMN()+(-1), 1)), 0)</f>
        <v>3.522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114930</v>
      </c>
      <c r="H16" s="12">
        <f ca="1">ROUND(INDIRECT(ADDRESS(ROW()+(0), COLUMN()+(-2), 1))*INDIRECT(ADDRESS(ROW()+(0), COLUMN()+(-1), 1)), 0)</f>
        <v>126.423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50256</v>
      </c>
      <c r="H17" s="12">
        <f ca="1">ROUND(INDIRECT(ADDRESS(ROW()+(0), COLUMN()+(-2), 1))*INDIRECT(ADDRESS(ROW()+(0), COLUMN()+(-1), 1)), 0)</f>
        <v>55.282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34519</v>
      </c>
      <c r="H18" s="12">
        <f ca="1">ROUND(INDIRECT(ADDRESS(ROW()+(0), COLUMN()+(-2), 1))*INDIRECT(ADDRESS(ROW()+(0), COLUMN()+(-1), 1)), 0)</f>
        <v>10.356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961041</v>
      </c>
      <c r="H19" s="14">
        <f ca="1">ROUND(INDIRECT(ADDRESS(ROW()+(0), COLUMN()+(-2), 1))*INDIRECT(ADDRESS(ROW()+(0), COLUMN()+(-1), 1)), 0)</f>
        <v>176.832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483.432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1.29698e+06</v>
      </c>
      <c r="H22" s="12">
        <f ca="1">ROUND(INDIRECT(ADDRESS(ROW()+(0), COLUMN()+(-2), 1))*INDIRECT(ADDRESS(ROW()+(0), COLUMN()+(-1), 1)), 0)</f>
        <v>10.376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317945</v>
      </c>
      <c r="H23" s="12">
        <f ca="1">ROUND(INDIRECT(ADDRESS(ROW()+(0), COLUMN()+(-2), 1))*INDIRECT(ADDRESS(ROW()+(0), COLUMN()+(-1), 1)), 0)</f>
        <v>954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19690</v>
      </c>
      <c r="H24" s="14">
        <f ca="1">ROUND(INDIRECT(ADDRESS(ROW()+(0), COLUMN()+(-2), 1))*INDIRECT(ADDRESS(ROW()+(0), COLUMN()+(-1), 1)), 0)</f>
        <v>1.871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0)</f>
        <v>13.201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0.363</v>
      </c>
      <c r="G27" s="12">
        <v>71618</v>
      </c>
      <c r="H27" s="12">
        <f ca="1">ROUND(INDIRECT(ADDRESS(ROW()+(0), COLUMN()+(-2), 1))*INDIRECT(ADDRESS(ROW()+(0), COLUMN()+(-1), 1)), 0)</f>
        <v>25.997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0.739</v>
      </c>
      <c r="G28" s="12">
        <v>44181</v>
      </c>
      <c r="H28" s="12">
        <f ca="1">ROUND(INDIRECT(ADDRESS(ROW()+(0), COLUMN()+(-2), 1))*INDIRECT(ADDRESS(ROW()+(0), COLUMN()+(-1), 1)), 0)</f>
        <v>32.65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0.213</v>
      </c>
      <c r="G29" s="12">
        <v>71618</v>
      </c>
      <c r="H29" s="12">
        <f ca="1">ROUND(INDIRECT(ADDRESS(ROW()+(0), COLUMN()+(-2), 1))*INDIRECT(ADDRESS(ROW()+(0), COLUMN()+(-1), 1)), 0)</f>
        <v>15.255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0.213</v>
      </c>
      <c r="G30" s="14">
        <v>45914</v>
      </c>
      <c r="H30" s="14">
        <f ca="1">ROUND(INDIRECT(ADDRESS(ROW()+(0), COLUMN()+(-2), 1))*INDIRECT(ADDRESS(ROW()+(0), COLUMN()+(-1), 1)), 0)</f>
        <v>9.78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0)</f>
        <v>83.682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0)</f>
        <v>580.315</v>
      </c>
      <c r="H33" s="14">
        <f ca="1">ROUND(INDIRECT(ADDRESS(ROW()+(0), COLUMN()+(-2), 1))*INDIRECT(ADDRESS(ROW()+(0), COLUMN()+(-1), 1))/100, 0)</f>
        <v>11.606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0)</f>
        <v>591.921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