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<sst xmlns="http://schemas.openxmlformats.org/spreadsheetml/2006/main" count="94" uniqueCount="94">
  <si>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</si>
  <si>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</si>
  <si>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</si>
  <si>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solado fijo, para tránsito peatonal privado. Impermeabilización con membranas prefabricadas asfálticas.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</si>
  <si>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soldable, hidrofugada, de 50 mm de espesor; IMPERMEABILIZACIÓN: tipo monocapa, adherida, formada por una membrana prefabricada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</si>
  <si>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</si>
  <si>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</si>
  <si>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</si>
  <si>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</si>
  <si>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</si>
  <si>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</si>
  <si>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</si>
  <si>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</si>
  <si>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</si>
  <si>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</si>
  <si>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</si>
  <si>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</si>
  <si>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</si>
  <si>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</si>
  <si>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</si>
  <si>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</si>
  <si>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</si>
  <si>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</si>
  <si>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</si>
  <si>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</si>
  <si>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</si>
  <si>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</si>
  <si>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</si>
  <si>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</si>
  <si>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</si>
  <si>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</si>
  <si>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</si>
  <si>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</si>
  <si>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</si>
  <si>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</si>
  <si>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</si>
  <si>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</si>
  <si>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</si>
  <si>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</si>
  <si>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</si>
  <si>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</si>
  <si>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</si>
  <si>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</si>
  <si>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</si>
  <si>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</si>
  <si>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</si>
  <si>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</si>
  <si>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</si>
  <si>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</si>
  <si>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</si>
  <si>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</si>
  <si>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</si>
  <si>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</si>
  <si>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</si>
  <si>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</si>
  <si>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</si>
  <si>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</si>
  <si>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</si>
  <si>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</si>
  <si>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</si>
  <si>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</si>
  <si>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</si>
  <si>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</si>
  <si>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</si>
  <si>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</si>
  <si>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</si>
  <si>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</si>
  <si>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</si>
  <si>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</si>
  <si>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</si>
  <si>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</si>
  <si>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</si>
  <si>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</si>
  <si>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</si>
  <si>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</si>
  <si>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</si>
  <si>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</si>
  <si>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</si>
  <si>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</si>
  <si>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</si>
  <si>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</si>
  <si>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</si>
  <si>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</si>
  <si>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</si>
  <si>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</si>
  <si>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</si>
  <si>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</si>
  <si>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</si>
  <si>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</si>
  <si>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</si>
  <si>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</si>
  <si>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</si>
  <si>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150.278G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</si>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</sst>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34.50" thickBot="1" customHeight="1">
      <c r="A17" s="1" t="s">
        <v>33</v>
      </c>
      <c r="B17" s="1"/>
      <c r="C17" s="1"/>
      <c r="D17" s="10" t="s">
        <v>34</v>
      </c>
      <c r="E17" s="1" t="s">
        <v>35</v>
      </c>
      <c r="F17" s="11">
        <v>1.05</v>
      </c>
      <c r="G17" s="12">
        <v>122811</v>
      </c>
      <c r="H17" s="12">
        <f ca="1">ROUND(INDIRECT(ADDRESS(ROW()+(0), COLUMN()+(-2), 1))*INDIRECT(ADDRESS(ROW()+(0), COLUMN()+(-1), 1)), 0)</f>
        <v>128.952</v>
      </c>
    </row>
    <row r="18" spans="1:8" ht="34.50" thickBot="1" customHeight="1">
      <c r="A18" s="1" t="s">
        <v>36</v>
      </c>
      <c r="B18" s="1"/>
      <c r="C18" s="1"/>
      <c r="D18" s="10" t="s">
        <v>37</v>
      </c>
      <c r="E18" s="1" t="s">
        <v>38</v>
      </c>
      <c r="F18" s="11">
        <v>1.1</v>
      </c>
      <c r="G18" s="12">
        <v>53445</v>
      </c>
      <c r="H18" s="12">
        <f ca="1">ROUND(INDIRECT(ADDRESS(ROW()+(0), COLUMN()+(-2), 1))*INDIRECT(ADDRESS(ROW()+(0), COLUMN()+(-1), 1)), 0)</f>
        <v>58.79</v>
      </c>
    </row>
    <row r="19" spans="1:8" ht="55.50" thickBot="1" customHeight="1">
      <c r="A19" s="1" t="s">
        <v>39</v>
      </c>
      <c r="B19" s="1"/>
      <c r="C19" s="1"/>
      <c r="D19" s="10" t="s">
        <v>40</v>
      </c>
      <c r="E19" s="1" t="s">
        <v>41</v>
      </c>
      <c r="F19" s="11">
        <v>1.05</v>
      </c>
      <c r="G19" s="12">
        <v>4792</v>
      </c>
      <c r="H19" s="12">
        <f ca="1">ROUND(INDIRECT(ADDRESS(ROW()+(0), COLUMN()+(-2), 1))*INDIRECT(ADDRESS(ROW()+(0), COLUMN()+(-1), 1)), 0)</f>
        <v>5.032</v>
      </c>
    </row>
    <row r="20" spans="1:8" ht="13.50" thickBot="1" customHeight="1">
      <c r="A20" s="1" t="s">
        <v>42</v>
      </c>
      <c r="B20" s="1"/>
      <c r="C20" s="1"/>
      <c r="D20" s="10" t="s">
        <v>43</v>
      </c>
      <c r="E20" s="1" t="s">
        <v>44</v>
      </c>
      <c r="F20" s="11">
        <v>4</v>
      </c>
      <c r="G20" s="12">
        <v>1573</v>
      </c>
      <c r="H20" s="12">
        <f ca="1">ROUND(INDIRECT(ADDRESS(ROW()+(0), COLUMN()+(-2), 1))*INDIRECT(ADDRESS(ROW()+(0), COLUMN()+(-1), 1)), 0)</f>
        <v>6.292</v>
      </c>
    </row>
    <row r="21" spans="1:8" ht="24.00" thickBot="1" customHeight="1">
      <c r="A21" s="1" t="s">
        <v>45</v>
      </c>
      <c r="B21" s="1"/>
      <c r="C21" s="1"/>
      <c r="D21" s="10" t="s">
        <v>46</v>
      </c>
      <c r="E21" s="1" t="s">
        <v>47</v>
      </c>
      <c r="F21" s="11">
        <v>1.05</v>
      </c>
      <c r="G21" s="12">
        <v>54814</v>
      </c>
      <c r="H21" s="12">
        <f ca="1">ROUND(INDIRECT(ADDRESS(ROW()+(0), COLUMN()+(-2), 1))*INDIRECT(ADDRESS(ROW()+(0), COLUMN()+(-1), 1)), 0)</f>
        <v>57.555</v>
      </c>
    </row>
    <row r="22" spans="1:8" ht="13.50" thickBot="1" customHeight="1">
      <c r="A22" s="1" t="s">
        <v>48</v>
      </c>
      <c r="B22" s="1"/>
      <c r="C22" s="1"/>
      <c r="D22" s="10" t="s">
        <v>49</v>
      </c>
      <c r="E22" s="1" t="s">
        <v>50</v>
      </c>
      <c r="F22" s="11">
        <v>14</v>
      </c>
      <c r="G22" s="12">
        <v>209</v>
      </c>
      <c r="H22" s="12">
        <f ca="1">ROUND(INDIRECT(ADDRESS(ROW()+(0), COLUMN()+(-2), 1))*INDIRECT(ADDRESS(ROW()+(0), COLUMN()+(-1), 1)), 0)</f>
        <v>2.926</v>
      </c>
    </row>
    <row r="23" spans="1:8" ht="13.50" thickBot="1" customHeight="1">
      <c r="A23" s="1" t="s">
        <v>51</v>
      </c>
      <c r="B23" s="1"/>
      <c r="C23" s="1"/>
      <c r="D23" s="10" t="s">
        <v>52</v>
      </c>
      <c r="E23" s="1" t="s">
        <v>53</v>
      </c>
      <c r="F23" s="11">
        <v>0.4</v>
      </c>
      <c r="G23" s="12">
        <v>20555</v>
      </c>
      <c r="H23" s="12">
        <f ca="1">ROUND(INDIRECT(ADDRESS(ROW()+(0), COLUMN()+(-2), 1))*INDIRECT(ADDRESS(ROW()+(0), COLUMN()+(-1), 1)), 0)</f>
        <v>8.222</v>
      </c>
    </row>
    <row r="24" spans="1:8" ht="34.50" thickBot="1" customHeight="1">
      <c r="A24" s="1" t="s">
        <v>54</v>
      </c>
      <c r="B24" s="1"/>
      <c r="C24" s="1"/>
      <c r="D24" s="10" t="s">
        <v>55</v>
      </c>
      <c r="E24" s="1" t="s">
        <v>56</v>
      </c>
      <c r="F24" s="13">
        <v>0.05</v>
      </c>
      <c r="G24" s="14">
        <v>3488</v>
      </c>
      <c r="H24" s="14">
        <f ca="1">ROUND(INDIRECT(ADDRESS(ROW()+(0), COLUMN()+(-2), 1))*INDIRECT(ADDRESS(ROW()+(0), COLUMN()+(-1), 1)), 0)</f>
        <v>174</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0)</f>
        <v>379.602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7908</v>
      </c>
      <c r="H27" s="14">
        <f ca="1">ROUND(INDIRECT(ADDRESS(ROW()+(0), COLUMN()+(-2), 1))*INDIRECT(ADDRESS(ROW()+(0), COLUMN()+(-1), 1)), 0)</f>
        <v>514</v>
      </c>
    </row>
    <row r="28" spans="1:8" ht="13.50" thickBot="1" customHeight="1">
      <c r="A28" s="15"/>
      <c r="B28" s="15"/>
      <c r="C28" s="15"/>
      <c r="D28" s="15"/>
      <c r="E28" s="15"/>
      <c r="F28" s="9" t="s">
        <v>62</v>
      </c>
      <c r="G28" s="9"/>
      <c r="H28" s="17">
        <f ca="1">ROUND(SUM(INDIRECT(ADDRESS(ROW()+(-1), COLUMN()+(0), 1))), 0)</f>
        <v>514</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0.114</v>
      </c>
      <c r="G30" s="12">
        <v>38914</v>
      </c>
      <c r="H30" s="12">
        <f ca="1">ROUND(INDIRECT(ADDRESS(ROW()+(0), COLUMN()+(-2), 1))*INDIRECT(ADDRESS(ROW()+(0), COLUMN()+(-1), 1)), 0)</f>
        <v>4.436</v>
      </c>
    </row>
    <row r="31" spans="1:8" ht="13.50" thickBot="1" customHeight="1">
      <c r="A31" s="1" t="s">
        <v>67</v>
      </c>
      <c r="B31" s="1"/>
      <c r="C31" s="1"/>
      <c r="D31" s="10" t="s">
        <v>68</v>
      </c>
      <c r="E31" s="1" t="s">
        <v>69</v>
      </c>
      <c r="F31" s="11">
        <v>0.927</v>
      </c>
      <c r="G31" s="12">
        <v>23803</v>
      </c>
      <c r="H31" s="12">
        <f ca="1">ROUND(INDIRECT(ADDRESS(ROW()+(0), COLUMN()+(-2), 1))*INDIRECT(ADDRESS(ROW()+(0), COLUMN()+(-1), 1)), 0)</f>
        <v>22.066</v>
      </c>
    </row>
    <row r="32" spans="1:8" ht="13.50" thickBot="1" customHeight="1">
      <c r="A32" s="1" t="s">
        <v>70</v>
      </c>
      <c r="B32" s="1"/>
      <c r="C32" s="1"/>
      <c r="D32" s="10" t="s">
        <v>71</v>
      </c>
      <c r="E32" s="1" t="s">
        <v>72</v>
      </c>
      <c r="F32" s="11">
        <v>0.152</v>
      </c>
      <c r="G32" s="12">
        <v>38914</v>
      </c>
      <c r="H32" s="12">
        <f ca="1">ROUND(INDIRECT(ADDRESS(ROW()+(0), COLUMN()+(-2), 1))*INDIRECT(ADDRESS(ROW()+(0), COLUMN()+(-1), 1)), 0)</f>
        <v>5.915</v>
      </c>
    </row>
    <row r="33" spans="1:8" ht="13.50" thickBot="1" customHeight="1">
      <c r="A33" s="1" t="s">
        <v>73</v>
      </c>
      <c r="B33" s="1"/>
      <c r="C33" s="1"/>
      <c r="D33" s="10" t="s">
        <v>74</v>
      </c>
      <c r="E33" s="1" t="s">
        <v>75</v>
      </c>
      <c r="F33" s="11">
        <v>0.152</v>
      </c>
      <c r="G33" s="12">
        <v>24809</v>
      </c>
      <c r="H33" s="12">
        <f ca="1">ROUND(INDIRECT(ADDRESS(ROW()+(0), COLUMN()+(-2), 1))*INDIRECT(ADDRESS(ROW()+(0), COLUMN()+(-1), 1)), 0)</f>
        <v>3.771</v>
      </c>
    </row>
    <row r="34" spans="1:8" ht="13.50" thickBot="1" customHeight="1">
      <c r="A34" s="1" t="s">
        <v>76</v>
      </c>
      <c r="B34" s="1"/>
      <c r="C34" s="1"/>
      <c r="D34" s="10" t="s">
        <v>77</v>
      </c>
      <c r="E34" s="1" t="s">
        <v>78</v>
      </c>
      <c r="F34" s="11">
        <v>0.063</v>
      </c>
      <c r="G34" s="12">
        <v>40067</v>
      </c>
      <c r="H34" s="12">
        <f ca="1">ROUND(INDIRECT(ADDRESS(ROW()+(0), COLUMN()+(-2), 1))*INDIRECT(ADDRESS(ROW()+(0), COLUMN()+(-1), 1)), 0)</f>
        <v>2.524</v>
      </c>
    </row>
    <row r="35" spans="1:8" ht="13.50" thickBot="1" customHeight="1">
      <c r="A35" s="1" t="s">
        <v>79</v>
      </c>
      <c r="B35" s="1"/>
      <c r="C35" s="1"/>
      <c r="D35" s="10" t="s">
        <v>80</v>
      </c>
      <c r="E35" s="1" t="s">
        <v>81</v>
      </c>
      <c r="F35" s="11">
        <v>0.063</v>
      </c>
      <c r="G35" s="12">
        <v>24809</v>
      </c>
      <c r="H35" s="12">
        <f ca="1">ROUND(INDIRECT(ADDRESS(ROW()+(0), COLUMN()+(-2), 1))*INDIRECT(ADDRESS(ROW()+(0), COLUMN()+(-1), 1)), 0)</f>
        <v>1.563</v>
      </c>
    </row>
    <row r="36" spans="1:8" ht="13.50" thickBot="1" customHeight="1">
      <c r="A36" s="1" t="s">
        <v>82</v>
      </c>
      <c r="B36" s="1"/>
      <c r="C36" s="1"/>
      <c r="D36" s="10" t="s">
        <v>83</v>
      </c>
      <c r="E36" s="1" t="s">
        <v>84</v>
      </c>
      <c r="F36" s="11">
        <v>0.508</v>
      </c>
      <c r="G36" s="12">
        <v>38914</v>
      </c>
      <c r="H36" s="12">
        <f ca="1">ROUND(INDIRECT(ADDRESS(ROW()+(0), COLUMN()+(-2), 1))*INDIRECT(ADDRESS(ROW()+(0), COLUMN()+(-1), 1)), 0)</f>
        <v>19.768</v>
      </c>
    </row>
    <row r="37" spans="1:8" ht="13.50" thickBot="1" customHeight="1">
      <c r="A37" s="1" t="s">
        <v>85</v>
      </c>
      <c r="B37" s="1"/>
      <c r="C37" s="1"/>
      <c r="D37" s="10" t="s">
        <v>86</v>
      </c>
      <c r="E37" s="1" t="s">
        <v>87</v>
      </c>
      <c r="F37" s="13">
        <v>0.254</v>
      </c>
      <c r="G37" s="14">
        <v>24809</v>
      </c>
      <c r="H37" s="14">
        <f ca="1">ROUND(INDIRECT(ADDRESS(ROW()+(0), COLUMN()+(-2), 1))*INDIRECT(ADDRESS(ROW()+(0), COLUMN()+(-1), 1)), 0)</f>
        <v>6.301</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0)</f>
        <v>66.344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0)</f>
        <v>446.46</v>
      </c>
      <c r="H40" s="14">
        <f ca="1">ROUND(INDIRECT(ADDRESS(ROW()+(0), COLUMN()+(-2), 1))*INDIRECT(ADDRESS(ROW()+(0), COLUMN()+(-1), 1))/100, 0)</f>
        <v>8.929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0)</f>
        <v>455.389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