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<sst xmlns="http://schemas.openxmlformats.org/spreadsheetml/2006/main" count="32" uniqueCount="32">
  <si>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</si>
  <si>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NAO020</t>
  </si>
  <si>
    <t xml:space="preserve">m²</t>
  </si>
  <si>
    <t xml:space="preserve">Aislamiento térmico continuo en trasdosado autoportante de placas.</t>
  </si>
  <si>
    <r>
      <rPr>
        <sz val="8.25"/>
        <color rgb="FF000000"/>
        <rFont val="Arial"/>
        <family val="2"/>
      </rPr>
      <t xml:space="preserve">Aislamiento térmico continuo en trasdosado autoportante de placas, formado por panel autoportante de lana mineral de alta densidad, de 40 mm de espesor, no revestido, resistencia térmica 1,25 m²K/W, conductividad térmica 0,032 W/(mK), colocado a tope y fijado mecánicamente a la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</si>
  <si>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</si>
  <si>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</si>
  <si>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</si>
  <si>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</si>
  <si>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</si>
  <si>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</si>
  <si>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</si>
  <si>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mt16lvi030aceq</t>
  </si>
  <si>
    <t xml:space="preserve">m²</t>
  </si>
  <si>
    <t xml:space="preserve">Panel autoportante de lana mineral de alta densidad, de 40 mm de espesor, no revestido, resistencia térmica 1,25 m²K/W, conductividad térmica 0,032 W/(mK), Euroclase A2-s1, d0 de reacción al fuego, capacidad de absorción de agua a corto plazo &lt;=1 kg/m² y factor de resistencia a la difusión del vapor de agua 1.</t>
  </si>
  <si>
    <t xml:space="preserve">mt16aaa020ja</t>
  </si>
  <si>
    <t xml:space="preserve">Ud</t>
  </si>
  <si>
    <t xml:space="preserve">Fijación mecánica para paneles aislantes de fibras textiles,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</si>
  <si>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</si>
  <si>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</si>
  <si>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</si>
  <si>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</si>
  <si>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</si>
  <si>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</si>
  <si>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</si>
  <si>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</si>
  <si>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</si>
  <si>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</si>
  <si>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</si>
  <si>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</si>
  <si>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2.133G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</si>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</sst>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1.7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114219</v>
      </c>
      <c r="G10" s="12">
        <f ca="1">ROUND(INDIRECT(ADDRESS(ROW()+(0), COLUMN()+(-2), 1))*INDIRECT(ADDRESS(ROW()+(0), COLUMN()+(-1), 1)), 0)</f>
        <v>119.93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3</v>
      </c>
      <c r="F11" s="14">
        <v>1518</v>
      </c>
      <c r="G11" s="14">
        <f ca="1">ROUND(INDIRECT(ADDRESS(ROW()+(0), COLUMN()+(-2), 1))*INDIRECT(ADDRESS(ROW()+(0), COLUMN()+(-1), 1)), 0)</f>
        <v>4.554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124.484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0.125</v>
      </c>
      <c r="F14" s="12">
        <v>73602</v>
      </c>
      <c r="G14" s="12">
        <f ca="1">ROUND(INDIRECT(ADDRESS(ROW()+(0), COLUMN()+(-2), 1))*INDIRECT(ADDRESS(ROW()+(0), COLUMN()+(-1), 1)), 0)</f>
        <v>9.2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0.125</v>
      </c>
      <c r="F15" s="14">
        <v>45914</v>
      </c>
      <c r="G15" s="14">
        <f ca="1">ROUND(INDIRECT(ADDRESS(ROW()+(0), COLUMN()+(-2), 1))*INDIRECT(ADDRESS(ROW()+(0), COLUMN()+(-1), 1)), 0)</f>
        <v>5.739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14.939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139.423</v>
      </c>
      <c r="G18" s="14">
        <f ca="1">ROUND(INDIRECT(ADDRESS(ROW()+(0), COLUMN()+(-2), 1))*INDIRECT(ADDRESS(ROW()+(0), COLUMN()+(-1), 1))/100, 0)</f>
        <v>2.788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142.211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