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<sst xmlns="http://schemas.openxmlformats.org/spreadsheetml/2006/main" count="32" uniqueCount="32">
  <si>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</si>
  <si>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NAD010</t>
  </si>
  <si>
    <t xml:space="preserve">m²</t>
  </si>
  <si>
    <t xml:space="preserve">Aislamiento térmico bajo losa, con lanas minerales.</t>
  </si>
  <si>
    <r>
      <rPr>
        <sz val="8.25"/>
        <color rgb="FF000000"/>
        <rFont val="Arial"/>
        <family val="2"/>
      </rPr>
      <t xml:space="preserve">Aislamiento térmico bajo losa, formado por panel semirrígido de lana mineral, no revestido, de 60 mm de espesor, resistencia térmica 1,7 m²K/W, conductividad térmica 0,035 W/(mK), colocado a tope y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</si>
  <si>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</si>
  <si>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</si>
  <si>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</si>
  <si>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</si>
  <si>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</si>
  <si>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</si>
  <si>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</si>
  <si>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mt16lra020bdu</t>
  </si>
  <si>
    <t xml:space="preserve">m²</t>
  </si>
  <si>
    <t xml:space="preserve">Panel semirrígido de lana mineral, no revestido, de 60 mm de espesor, resistencia térmica 1,7 m²K/W, conductividad térmica 0,035 W/(mK).</t>
  </si>
  <si>
    <t xml:space="preserve">mt16aaa021a</t>
  </si>
  <si>
    <t xml:space="preserve">Ud</t>
  </si>
  <si>
    <t xml:space="preserve">Tarugo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</si>
  <si>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</si>
  <si>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</si>
  <si>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</si>
  <si>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</si>
  <si>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</si>
  <si>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</si>
  <si>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</si>
  <si>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</si>
  <si>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</si>
  <si>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</si>
  <si>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</si>
  <si>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</si>
  <si>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1.493G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</si>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</sst>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58481</v>
      </c>
      <c r="H10" s="12">
        <f ca="1">ROUND(INDIRECT(ADDRESS(ROW()+(0), COLUMN()+(-2), 1))*INDIRECT(ADDRESS(ROW()+(0), COLUMN()+(-1), 1)), 0)</f>
        <v>61.405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</v>
      </c>
      <c r="G11" s="14">
        <v>656</v>
      </c>
      <c r="H11" s="14">
        <f ca="1">ROUND(INDIRECT(ADDRESS(ROW()+(0), COLUMN()+(-2), 1))*INDIRECT(ADDRESS(ROW()+(0), COLUMN()+(-1), 1)), 0)</f>
        <v>1.968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63.373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0.151</v>
      </c>
      <c r="G14" s="12">
        <v>40067</v>
      </c>
      <c r="H14" s="12">
        <f ca="1">ROUND(INDIRECT(ADDRESS(ROW()+(0), COLUMN()+(-2), 1))*INDIRECT(ADDRESS(ROW()+(0), COLUMN()+(-1), 1)), 0)</f>
        <v>6.05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0.151</v>
      </c>
      <c r="G15" s="14">
        <v>24809</v>
      </c>
      <c r="H15" s="14">
        <f ca="1">ROUND(INDIRECT(ADDRESS(ROW()+(0), COLUMN()+(-2), 1))*INDIRECT(ADDRESS(ROW()+(0), COLUMN()+(-1), 1)), 0)</f>
        <v>3.746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9.796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73.169</v>
      </c>
      <c r="H18" s="14">
        <f ca="1">ROUND(INDIRECT(ADDRESS(ROW()+(0), COLUMN()+(-2), 1))*INDIRECT(ADDRESS(ROW()+(0), COLUMN()+(-1), 1))/100, 0)</f>
        <v>1.463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74.632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