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<sst xmlns="http://schemas.openxmlformats.org/spreadsheetml/2006/main" count="28" uniqueCount="28">
  <si>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</si>
  <si>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LVT015</t>
  </si>
  <si>
    <t xml:space="preserve">Ud</t>
  </si>
  <si>
    <t xml:space="preserve">Puerta abatible de vidrio templado.</t>
  </si>
  <si>
    <r>
      <rPr>
        <sz val="8.25"/>
        <color rgb="FF000000"/>
        <rFont val="Arial"/>
        <family val="2"/>
      </rPr>
      <t xml:space="preserve">Puerta abatible de vidrio templado incoloro, de 2090x796 mm y de 10 mm de espesor. Incluso kit de herrajes, de acero inoxidable AISI 304.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</si>
  <si>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</si>
  <si>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</si>
  <si>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</si>
  <si>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</si>
  <si>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</si>
  <si>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</si>
  <si>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</si>
  <si>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mt21vtp030y</t>
  </si>
  <si>
    <t xml:space="preserve">Ud</t>
  </si>
  <si>
    <t xml:space="preserve">Puerta abatible de vidrio templado incoloro, de 2090x796 mm y de 10 mm de espesor.</t>
  </si>
  <si>
    <t xml:space="preserve">mt21vts050</t>
  </si>
  <si>
    <t xml:space="preserve">Ud</t>
  </si>
  <si>
    <t xml:space="preserve">Kit de herrajes de acero inoxidable AISI 304, formado por pernios y puntos de giro.</t>
  </si>
  <si>
    <t xml:space="preserve">Subtotal materiales:</t>
  </si>
  <si>
    <t xml:space="preserve">Mano de obra</t>
  </si>
  <si>
    <t xml:space="preserve">mo055</t>
  </si>
  <si>
    <t xml:space="preserve">h</t>
  </si>
  <si>
    <t xml:space="preserve">Oficial vidriero.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</si>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</sst>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87" customWidth="1"/>
    <col min="4" max="4" width="6.29" customWidth="1"/>
    <col min="5" max="5" width="71.40" customWidth="1"/>
    <col min="6" max="6" width="12.07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868063</v>
      </c>
      <c r="H10" s="12">
        <f ca="1">ROUND(INDIRECT(ADDRESS(ROW()+(0), COLUMN()+(-2), 1))*INDIRECT(ADDRESS(ROW()+(0), COLUMN()+(-1), 1)), 0)</f>
        <v>868.063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647748</v>
      </c>
      <c r="H11" s="14">
        <f ca="1">ROUND(INDIRECT(ADDRESS(ROW()+(0), COLUMN()+(-2), 1))*INDIRECT(ADDRESS(ROW()+(0), COLUMN()+(-1), 1)), 0)</f>
        <v>647.748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1.51581e+06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10.079</v>
      </c>
      <c r="G14" s="14">
        <v>76237</v>
      </c>
      <c r="H14" s="14">
        <f ca="1">ROUND(INDIRECT(ADDRESS(ROW()+(0), COLUMN()+(-2), 1))*INDIRECT(ADDRESS(ROW()+(0), COLUMN()+(-1), 1)), 0)</f>
        <v>768.396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0)</f>
        <v>768.396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0)</f>
        <v>2.28421e+06</v>
      </c>
      <c r="H17" s="14">
        <f ca="1">ROUND(INDIRECT(ADDRESS(ROW()+(0), COLUMN()+(-2), 1))*INDIRECT(ADDRESS(ROW()+(0), COLUMN()+(-1), 1))/100, 0)</f>
        <v>45.684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0)</f>
        <v>2.32989e+06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