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<sst xmlns="http://schemas.openxmlformats.org/spreadsheetml/2006/main" count="32" uniqueCount="32">
  <si>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</si>
  <si>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IHB011</t>
  </si>
  <si>
    <t xml:space="preserve">m</t>
  </si>
  <si>
    <t xml:space="preserve">Tubería de polibutileno (PB), "SAUNIER DUVAL".</t>
  </si>
  <si>
    <r>
      <rPr>
        <sz val="8.25"/>
        <color rgb="FF000000"/>
        <rFont val="Arial"/>
        <family val="2"/>
      </rPr>
      <t xml:space="preserve">Tubería formada por tubo de polibutileno (PB), serie 4, Hep2O "SAUNIER DUVAL", de 15 mm de diámetro exterior y 1,7 mm de espesor.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</si>
  <si>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</si>
  <si>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</si>
  <si>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</si>
  <si>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</si>
  <si>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</si>
  <si>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</si>
  <si>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</si>
  <si>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mt37tps400a</t>
  </si>
  <si>
    <t xml:space="preserve">Ud</t>
  </si>
  <si>
    <t xml:space="preserve">Material auxiliar para montaje y sujeción a la obra de las tuberías de polibutileno (PB), Hep2O "SAUNIER DUVAL", de 15 mm de diámetro exterior.</t>
  </si>
  <si>
    <t xml:space="preserve">mt37tps010g</t>
  </si>
  <si>
    <t xml:space="preserve">m</t>
  </si>
  <si>
    <t xml:space="preserve">Tubo de polibutileno (PB), serie 4, Hep2O "SAUNIER DUVAL", de 15 mm de diámetro exterior y 1,7 mm de espesor, según ISO 15876-2,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</si>
  <si>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</si>
  <si>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</si>
  <si>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</si>
  <si>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</si>
  <si>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</si>
  <si>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</si>
  <si>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</si>
  <si>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</si>
  <si>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</si>
  <si>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</si>
  <si>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</si>
  <si>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</si>
  <si>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1.488G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</si>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</sst>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02" customWidth="1"/>
    <col min="4" max="4" width="6.63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1006</v>
      </c>
      <c r="H10" s="12">
        <f ca="1">ROUND(INDIRECT(ADDRESS(ROW()+(0), COLUMN()+(-2), 1))*INDIRECT(ADDRESS(ROW()+(0), COLUMN()+(-1), 1)), 0)</f>
        <v>1.006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26151</v>
      </c>
      <c r="H11" s="14">
        <f ca="1">ROUND(INDIRECT(ADDRESS(ROW()+(0), COLUMN()+(-2), 1))*INDIRECT(ADDRESS(ROW()+(0), COLUMN()+(-1), 1)), 0)</f>
        <v>26.151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27.157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0.025</v>
      </c>
      <c r="G14" s="12">
        <v>49692</v>
      </c>
      <c r="H14" s="12">
        <f ca="1">ROUND(INDIRECT(ADDRESS(ROW()+(0), COLUMN()+(-2), 1))*INDIRECT(ADDRESS(ROW()+(0), COLUMN()+(-1), 1)), 0)</f>
        <v>1.242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0.025</v>
      </c>
      <c r="G15" s="14">
        <v>30884</v>
      </c>
      <c r="H15" s="14">
        <f ca="1">ROUND(INDIRECT(ADDRESS(ROW()+(0), COLUMN()+(-2), 1))*INDIRECT(ADDRESS(ROW()+(0), COLUMN()+(-1), 1)), 0)</f>
        <v>772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2.014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29.171</v>
      </c>
      <c r="H18" s="14">
        <f ca="1">ROUND(INDIRECT(ADDRESS(ROW()+(0), COLUMN()+(-2), 1))*INDIRECT(ADDRESS(ROW()+(0), COLUMN()+(-1), 1))/100, 0)</f>
        <v>583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29.754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