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<sst xmlns="http://schemas.openxmlformats.org/spreadsheetml/2006/main" count="29" uniqueCount="29">
  <si>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</si>
  <si>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</si>
  <si>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</si>
  <si>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</si>
  <si>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mariposa, con rosca cilíndrica GAS macho-macho de 1/2" de diámetro, PN=5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</si>
  <si>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</si>
  <si>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</si>
  <si>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</si>
  <si>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</si>
  <si>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</si>
  <si>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</si>
  <si>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</si>
  <si>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mt43acv040a</t>
  </si>
  <si>
    <t xml:space="preserve">Ud</t>
  </si>
  <si>
    <t xml:space="preserve">Llave de esfera de latón con mando de mariposa, con rosca cilíndrica GAS macho-macho de 1/2" de diámetro, PN=5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</si>
  <si>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</si>
  <si>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</si>
  <si>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</si>
  <si>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</si>
  <si>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instalador de gas.</t>
  </si>
  <si>
    <t xml:space="preserve">mo109</t>
  </si>
  <si>
    <t xml:space="preserve">h</t>
  </si>
  <si>
    <t xml:space="preserve">Medio oficial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</si>
  <si>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</si>
  <si>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</si>
  <si>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</si>
  <si>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</si>
  <si>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11.790G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</si>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</sst>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53302</v>
      </c>
      <c r="H10" s="14">
        <f ca="1">ROUND(INDIRECT(ADDRESS(ROW()+(0), COLUMN()+(-2), 1))*INDIRECT(ADDRESS(ROW()+(0), COLUMN()+(-1), 1)), 0)</f>
        <v>53.302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53.302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0.123</v>
      </c>
      <c r="G13" s="13">
        <v>73602</v>
      </c>
      <c r="H13" s="13">
        <f ca="1">ROUND(INDIRECT(ADDRESS(ROW()+(0), COLUMN()+(-2), 1))*INDIRECT(ADDRESS(ROW()+(0), COLUMN()+(-1), 1)), 0)</f>
        <v>9.053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0.123</v>
      </c>
      <c r="G14" s="14">
        <v>45831</v>
      </c>
      <c r="H14" s="14">
        <f ca="1">ROUND(INDIRECT(ADDRESS(ROW()+(0), COLUMN()+(-2), 1))*INDIRECT(ADDRESS(ROW()+(0), COLUMN()+(-1), 1)), 0)</f>
        <v>5.637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0)</f>
        <v>14.69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0)</f>
        <v>67.992</v>
      </c>
      <c r="H17" s="14">
        <f ca="1">ROUND(INDIRECT(ADDRESS(ROW()+(0), COLUMN()+(-2), 1))*INDIRECT(ADDRESS(ROW()+(0), COLUMN()+(-1), 1))/100, 0)</f>
        <v>1.36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0)</f>
        <v>69.352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