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<sst xmlns="http://schemas.openxmlformats.org/spreadsheetml/2006/main" count="35" uniqueCount="35">
  <si>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</si>
  <si>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ICU020</t>
  </si>
  <si>
    <t xml:space="preserve">Ud</t>
  </si>
  <si>
    <t xml:space="preserve">Registro prefabricada con colector.</t>
  </si>
  <si>
    <r>
      <rPr>
        <sz val="8.25"/>
        <color rgb="FF000000"/>
        <rFont val="Arial"/>
        <family val="2"/>
      </rPr>
      <t xml:space="preserve">Registro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</si>
  <si>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</si>
  <si>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</si>
  <si>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</si>
  <si>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</si>
  <si>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</si>
  <si>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</si>
  <si>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</si>
  <si>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mt10hmf130nwd</t>
  </si>
  <si>
    <t xml:space="preserve">m³</t>
  </si>
  <si>
    <t xml:space="preserve">Hormigón masivo fck 200, tipo HM-20/B/19/I, elaborado en planta.</t>
  </si>
  <si>
    <t xml:space="preserve">mt38arg010c</t>
  </si>
  <si>
    <t xml:space="preserve">Ud</t>
  </si>
  <si>
    <t xml:space="preserve">Registro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circuitos, de 19,4 kg, con colector formado por módulo de impulsión y módulo de retorno, de 40 mm de diámetro, con caudalímetro para cada circuito, llave de corte en cada módulo y purgador de aire.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</si>
  <si>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</si>
  <si>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</si>
  <si>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</si>
  <si>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</si>
  <si>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</si>
  <si>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</si>
  <si>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</si>
  <si>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</si>
  <si>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</si>
  <si>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</si>
  <si>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</si>
  <si>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</si>
  <si>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</si>
  <si>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</si>
  <si>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</si>
  <si>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882.716G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</si>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</sst>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7.65" customWidth="1"/>
    <col min="5" max="5" width="68.1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793040</v>
      </c>
      <c r="H10" s="12">
        <f ca="1">ROUND(INDIRECT(ADDRESS(ROW()+(0), COLUMN()+(-2), 1))*INDIRECT(ADDRESS(ROW()+(0), COLUMN()+(-1), 1)), 0)</f>
        <v>108.646</v>
      </c>
    </row>
    <row r="11" spans="1:8" ht="76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1.70567e+07</v>
      </c>
      <c r="H11" s="14">
        <f ca="1">ROUND(INDIRECT(ADDRESS(ROW()+(0), COLUMN()+(-2), 1))*INDIRECT(ADDRESS(ROW()+(0), COLUMN()+(-1), 1)), 0)</f>
        <v>1.70567e+07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1.71653e+07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1.146</v>
      </c>
      <c r="G14" s="12">
        <v>71618</v>
      </c>
      <c r="H14" s="12">
        <f ca="1">ROUND(INDIRECT(ADDRESS(ROW()+(0), COLUMN()+(-2), 1))*INDIRECT(ADDRESS(ROW()+(0), COLUMN()+(-1), 1)), 0)</f>
        <v>82.074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0.802</v>
      </c>
      <c r="G15" s="12">
        <v>44181</v>
      </c>
      <c r="H15" s="12">
        <f ca="1">ROUND(INDIRECT(ADDRESS(ROW()+(0), COLUMN()+(-2), 1))*INDIRECT(ADDRESS(ROW()+(0), COLUMN()+(-1), 1)), 0)</f>
        <v>35.433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0.344</v>
      </c>
      <c r="G16" s="14">
        <v>73602</v>
      </c>
      <c r="H16" s="14">
        <f ca="1">ROUND(INDIRECT(ADDRESS(ROW()+(0), COLUMN()+(-2), 1))*INDIRECT(ADDRESS(ROW()+(0), COLUMN()+(-1), 1)), 0)</f>
        <v>25.319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0)</f>
        <v>142.826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0)</f>
        <v>1.73082e+07</v>
      </c>
      <c r="H19" s="14">
        <f ca="1">ROUND(INDIRECT(ADDRESS(ROW()+(0), COLUMN()+(-2), 1))*INDIRECT(ADDRESS(ROW()+(0), COLUMN()+(-1), 1))/100, 0)</f>
        <v>346.163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0)</f>
        <v>1.76543e+07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