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<sst xmlns="http://schemas.openxmlformats.org/spreadsheetml/2006/main" count="32" uniqueCount="32">
  <si>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</si>
  <si>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ICS120</t>
  </si>
  <si>
    <t xml:space="preserve">Ud</t>
  </si>
  <si>
    <t xml:space="preserve">Separador hidráulico.</t>
  </si>
  <si>
    <r>
      <rPr>
        <sz val="8.25"/>
        <color rgb="FF000000"/>
        <rFont val="Arial"/>
        <family val="2"/>
      </rPr>
  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térmico; con soporte para fijación mural.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</si>
  <si>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</si>
  <si>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</si>
  <si>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</si>
  <si>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</si>
  <si>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</si>
  <si>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</si>
  <si>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</si>
  <si>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mt38alb670a</t>
  </si>
  <si>
    <t xml:space="preserve">Ud</t>
  </si>
  <si>
    <t xml:space="preserve">Separador hidráulico para ser instalado en instalaciones de calefacción o refrigeración donde haya instalada una bomba de circulación principal y dos o más bombas de circulación secundarias, diámetro nominal 1", para un caudal máximo recomendado de 2,1 m³/h, compuesto de un cuerpo central con cuatro conexiones laterales para la conexión al circuito primario y al circuito secundario, purgador de aire y carcasa de polipropileno expandido para aislamiento térmico.</t>
  </si>
  <si>
    <t xml:space="preserve">mt38alb671a</t>
  </si>
  <si>
    <t xml:space="preserve">Ud</t>
  </si>
  <si>
    <t xml:space="preserve">Soporte para fijación mural, para separador hidráulico de 1" de diámetro nominal, con tornillería.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</si>
  <si>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</si>
  <si>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</si>
  <si>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</si>
  <si>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</si>
  <si>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</si>
  <si>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</si>
  <si>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</si>
  <si>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</si>
  <si>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</si>
  <si>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</si>
  <si>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</si>
  <si>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</si>
  <si>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2.189.656G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</si>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</sst>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4.38844e+06</v>
      </c>
      <c r="H10" s="12">
        <f ca="1">ROUND(INDIRECT(ADDRESS(ROW()+(0), COLUMN()+(-2), 1))*INDIRECT(ADDRESS(ROW()+(0), COLUMN()+(-1), 1)), 0)</f>
        <v>4.38844e+06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149536</v>
      </c>
      <c r="H11" s="14">
        <f ca="1">ROUND(INDIRECT(ADDRESS(ROW()+(0), COLUMN()+(-2), 1))*INDIRECT(ADDRESS(ROW()+(0), COLUMN()+(-1), 1)), 0)</f>
        <v>149.536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4.53797e+06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0.247</v>
      </c>
      <c r="G14" s="12">
        <v>73602</v>
      </c>
      <c r="H14" s="12">
        <f ca="1">ROUND(INDIRECT(ADDRESS(ROW()+(0), COLUMN()+(-2), 1))*INDIRECT(ADDRESS(ROW()+(0), COLUMN()+(-1), 1)), 0)</f>
        <v>18.18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0.247</v>
      </c>
      <c r="G15" s="14">
        <v>45914</v>
      </c>
      <c r="H15" s="14">
        <f ca="1">ROUND(INDIRECT(ADDRESS(ROW()+(0), COLUMN()+(-2), 1))*INDIRECT(ADDRESS(ROW()+(0), COLUMN()+(-1), 1)), 0)</f>
        <v>11.341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29.521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4.56749e+06</v>
      </c>
      <c r="H18" s="14">
        <f ca="1">ROUND(INDIRECT(ADDRESS(ROW()+(0), COLUMN()+(-2), 1))*INDIRECT(ADDRESS(ROW()+(0), COLUMN()+(-1), 1))/100, 0)</f>
        <v>91.35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4.65884e+06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