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<sst xmlns="http://schemas.openxmlformats.org/spreadsheetml/2006/main" count="32" uniqueCount="32">
  <si>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</si>
  <si>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ICR015</t>
  </si>
  <si>
    <t xml:space="preserve">m</t>
  </si>
  <si>
    <t xml:space="preserve">Ducto circular.</t>
  </si>
  <si>
    <r>
      <rPr>
        <sz val="8.25"/>
        <color rgb="FF000000"/>
        <rFont val="Arial"/>
        <family val="2"/>
      </rPr>
      <t xml:space="preserve">Ducto circular de pared simple helicoidal de acero galvanizado, de 250 mm de diámetro y 0,5 mm de espesor,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</si>
  <si>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</si>
  <si>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</si>
  <si>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</si>
  <si>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</si>
  <si>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</si>
  <si>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</si>
  <si>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</si>
  <si>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mt42con200ha</t>
  </si>
  <si>
    <t xml:space="preserve">m</t>
  </si>
  <si>
    <t xml:space="preserve">Ducto circular de pared simple helicoidal de acero galvanizado, de 250 mm de diámetro y 0,5 mm de espesor, suministrado en tramos de 3 ó 5 m, para instalaciones de ventilación y climatización.</t>
  </si>
  <si>
    <t xml:space="preserve">mt42con500j</t>
  </si>
  <si>
    <t xml:space="preserve">Ud</t>
  </si>
  <si>
    <t xml:space="preserve">Brida de 250 mm de diámetro y soporte de techo con varilla para fijación de 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</si>
  <si>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</si>
  <si>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</si>
  <si>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</si>
  <si>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</si>
  <si>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instalador de ductos de chapa metálica.</t>
  </si>
  <si>
    <t xml:space="preserve">mo084</t>
  </si>
  <si>
    <t xml:space="preserve">h</t>
  </si>
  <si>
    <t xml:space="preserve">Medio oficial instalador de ductos de chapa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</si>
  <si>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</si>
  <si>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</si>
  <si>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</si>
  <si>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</si>
  <si>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16.650G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</si>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</sst>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3.44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79077</v>
      </c>
      <c r="G10" s="12">
        <f ca="1">ROUND(INDIRECT(ADDRESS(ROW()+(0), COLUMN()+(-2), 1))*INDIRECT(ADDRESS(ROW()+(0), COLUMN()+(-1), 1)), 0)</f>
        <v>83.031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0.125</v>
      </c>
      <c r="F11" s="14">
        <v>56054</v>
      </c>
      <c r="G11" s="14">
        <f ca="1">ROUND(INDIRECT(ADDRESS(ROW()+(0), COLUMN()+(-2), 1))*INDIRECT(ADDRESS(ROW()+(0), COLUMN()+(-1), 1)), 0)</f>
        <v>7.007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90.038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0.062</v>
      </c>
      <c r="F14" s="12">
        <v>59417</v>
      </c>
      <c r="G14" s="12">
        <f ca="1">ROUND(INDIRECT(ADDRESS(ROW()+(0), COLUMN()+(-2), 1))*INDIRECT(ADDRESS(ROW()+(0), COLUMN()+(-1), 1)), 0)</f>
        <v>3.684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0.062</v>
      </c>
      <c r="F15" s="14">
        <v>37081</v>
      </c>
      <c r="G15" s="14">
        <f ca="1">ROUND(INDIRECT(ADDRESS(ROW()+(0), COLUMN()+(-2), 1))*INDIRECT(ADDRESS(ROW()+(0), COLUMN()+(-1), 1)), 0)</f>
        <v>2.299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5.983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96.021</v>
      </c>
      <c r="G18" s="14">
        <f ca="1">ROUND(INDIRECT(ADDRESS(ROW()+(0), COLUMN()+(-2), 1))*INDIRECT(ADDRESS(ROW()+(0), COLUMN()+(-1), 1))/100, 0)</f>
        <v>1.92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97.941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