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<sst xmlns="http://schemas.openxmlformats.org/spreadsheetml/2006/main" count="32" uniqueCount="32">
  <si>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</si>
  <si>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ICH015</t>
  </si>
  <si>
    <t xml:space="preserve">Ud</t>
  </si>
  <si>
    <t xml:space="preserve">Chimenea prefabricada.</t>
  </si>
  <si>
    <r>
      <rPr>
        <sz val="8.25"/>
        <color rgb="FF000000"/>
        <rFont val="Arial"/>
        <family val="2"/>
      </rPr>
      <t xml:space="preserve">Chimenea de hogar abierto a leña, potencia 7 kW, color negro.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</si>
  <si>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</si>
  <si>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</si>
  <si>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</si>
  <si>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</si>
  <si>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</si>
  <si>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</si>
  <si>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</si>
  <si>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mt38chf015a</t>
  </si>
  <si>
    <t xml:space="preserve">Ud</t>
  </si>
  <si>
    <t xml:space="preserve">Chimenea de hogar abierto a leña, de carga frontal, potencia 7 kW (6.020 kcal/h), color negro, de chapa de acero, con pie, paneles de hierro fundido en el fondo y laterales del hogar, cajón recoge cenizas, embellecedor del ducto de evacuación de los productos de la combustión y remate superior para fijación a techo con rejilla de ventilación.</t>
  </si>
  <si>
    <t xml:space="preserve">mt38www010</t>
  </si>
  <si>
    <t xml:space="preserve">Ud</t>
  </si>
  <si>
    <t xml:space="preserve">Material auxiliar para instalaciones de calefacción.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</si>
  <si>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</si>
  <si>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</si>
  <si>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</si>
  <si>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</si>
  <si>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calefactor.</t>
  </si>
  <si>
    <t xml:space="preserve">mo103</t>
  </si>
  <si>
    <t xml:space="preserve">h</t>
  </si>
  <si>
    <t xml:space="preserve">Medio oficial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</si>
  <si>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</si>
  <si>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</si>
  <si>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</si>
  <si>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</si>
  <si>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2.332.012G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</si>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</sst>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9.87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1.33138e+07</v>
      </c>
      <c r="G10" s="12">
        <f ca="1">ROUND(INDIRECT(ADDRESS(ROW()+(0), COLUMN()+(-2), 1))*INDIRECT(ADDRESS(ROW()+(0), COLUMN()+(-1), 1)), 0)</f>
        <v>1.33138e+07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17584</v>
      </c>
      <c r="G11" s="14">
        <f ca="1">ROUND(INDIRECT(ADDRESS(ROW()+(0), COLUMN()+(-2), 1))*INDIRECT(ADDRESS(ROW()+(0), COLUMN()+(-1), 1)), 0)</f>
        <v>17.584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0)</f>
        <v>1.33313e+07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0.983</v>
      </c>
      <c r="F14" s="12">
        <v>73602</v>
      </c>
      <c r="G14" s="12">
        <f ca="1">ROUND(INDIRECT(ADDRESS(ROW()+(0), COLUMN()+(-2), 1))*INDIRECT(ADDRESS(ROW()+(0), COLUMN()+(-1), 1)), 0)</f>
        <v>72.351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0.983</v>
      </c>
      <c r="F15" s="14">
        <v>45831</v>
      </c>
      <c r="G15" s="14">
        <f ca="1">ROUND(INDIRECT(ADDRESS(ROW()+(0), COLUMN()+(-2), 1))*INDIRECT(ADDRESS(ROW()+(0), COLUMN()+(-1), 1)), 0)</f>
        <v>45.052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0)</f>
        <v>117.403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0)</f>
        <v>1.34487e+07</v>
      </c>
      <c r="G18" s="14">
        <f ca="1">ROUND(INDIRECT(ADDRESS(ROW()+(0), COLUMN()+(-2), 1))*INDIRECT(ADDRESS(ROW()+(0), COLUMN()+(-1), 1))/100, 0)</f>
        <v>268.975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0)</f>
        <v>1.37177e+07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