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<sst xmlns="http://schemas.openxmlformats.org/spreadsheetml/2006/main" count="70" uniqueCount="70">
  <si>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</si>
  <si>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</si>
  <si>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</si>
  <si>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</si>
  <si>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asentado con mortero refractario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</si>
  <si>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</si>
  <si>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</si>
  <si>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</si>
  <si>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</si>
  <si>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</si>
  <si>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</si>
  <si>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</si>
  <si>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</si>
  <si>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</si>
  <si>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</si>
  <si>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mt09moc150b</t>
  </si>
  <si>
    <t xml:space="preserve">kg</t>
  </si>
  <si>
    <t xml:space="preserve">Mortero refractario,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</si>
  <si>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</si>
  <si>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</si>
  <si>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</si>
  <si>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</si>
  <si>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</si>
  <si>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</si>
  <si>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</si>
  <si>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</si>
  <si>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</si>
  <si>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</si>
  <si>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</si>
  <si>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</si>
  <si>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</si>
  <si>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</si>
  <si>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</si>
  <si>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</si>
  <si>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</si>
  <si>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</si>
  <si>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</si>
  <si>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</si>
  <si>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</si>
  <si>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</si>
  <si>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</si>
  <si>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Corta fuegos regulable de chapa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</si>
  <si>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</si>
  <si>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</si>
  <si>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</si>
  <si>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</si>
  <si>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</si>
  <si>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</si>
  <si>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</si>
  <si>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</si>
  <si>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</si>
  <si>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</si>
  <si>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</si>
  <si>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</si>
  <si>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</si>
  <si>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</si>
  <si>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</si>
  <si>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</si>
  <si>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mo033</t>
  </si>
  <si>
    <t xml:space="preserve">h</t>
  </si>
  <si>
    <t xml:space="preserve">Oficial yesista.</t>
  </si>
  <si>
    <t xml:space="preserve">mo071</t>
  </si>
  <si>
    <t xml:space="preserve">h</t>
  </si>
  <si>
    <t xml:space="preserve">Medio oficial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</si>
  <si>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</si>
  <si>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</si>
  <si>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</si>
  <si>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</si>
  <si>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958.559G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</si>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</sst>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45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6127</v>
      </c>
      <c r="G10" s="12">
        <f ca="1">ROUND(INDIRECT(ADDRESS(ROW()+(0), COLUMN()+(-2), 1))*INDIRECT(ADDRESS(ROW()+(0), COLUMN()+(-1), 1)), 0)</f>
        <v>1.2254e+006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3544</v>
      </c>
      <c r="G11" s="12">
        <f ca="1">ROUND(INDIRECT(ADDRESS(ROW()+(0), COLUMN()+(-2), 1))*INDIRECT(ADDRESS(ROW()+(0), COLUMN()+(-1), 1)), 0)</f>
        <v>461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1383</v>
      </c>
      <c r="G12" s="12">
        <f ca="1">ROUND(INDIRECT(ADDRESS(ROW()+(0), COLUMN()+(-2), 1))*INDIRECT(ADDRESS(ROW()+(0), COLUMN()+(-1), 1)), 0)</f>
        <v>186.705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2213</v>
      </c>
      <c r="G13" s="12">
        <f ca="1">ROUND(INDIRECT(ADDRESS(ROW()+(0), COLUMN()+(-2), 1))*INDIRECT(ADDRESS(ROW()+(0), COLUMN()+(-1), 1)), 0)</f>
        <v>50.899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9226</v>
      </c>
      <c r="G14" s="12">
        <f ca="1">ROUND(INDIRECT(ADDRESS(ROW()+(0), COLUMN()+(-2), 1))*INDIRECT(ADDRESS(ROW()+(0), COLUMN()+(-1), 1)), 0)</f>
        <v>323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106133</v>
      </c>
      <c r="G15" s="12">
        <f ca="1">ROUND(INDIRECT(ADDRESS(ROW()+(0), COLUMN()+(-2), 1))*INDIRECT(ADDRESS(ROW()+(0), COLUMN()+(-1), 1)), 0)</f>
        <v>30.354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1181</v>
      </c>
      <c r="G16" s="12">
        <f ca="1">ROUND(INDIRECT(ADDRESS(ROW()+(0), COLUMN()+(-2), 1))*INDIRECT(ADDRESS(ROW()+(0), COLUMN()+(-1), 1)), 0)</f>
        <v>51.846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852916</v>
      </c>
      <c r="G17" s="12">
        <f ca="1">ROUND(INDIRECT(ADDRESS(ROW()+(0), COLUMN()+(-2), 1))*INDIRECT(ADDRESS(ROW()+(0), COLUMN()+(-1), 1)), 0)</f>
        <v>25.587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759796</v>
      </c>
      <c r="G18" s="12">
        <f ca="1">ROUND(INDIRECT(ADDRESS(ROW()+(0), COLUMN()+(-2), 1))*INDIRECT(ADDRESS(ROW()+(0), COLUMN()+(-1), 1)), 0)</f>
        <v>129.165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564627</v>
      </c>
      <c r="G19" s="12">
        <f ca="1">ROUND(INDIRECT(ADDRESS(ROW()+(0), COLUMN()+(-2), 1))*INDIRECT(ADDRESS(ROW()+(0), COLUMN()+(-1), 1)), 0)</f>
        <v>564.627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17294</v>
      </c>
      <c r="G20" s="14">
        <f ca="1">ROUND(INDIRECT(ADDRESS(ROW()+(0), COLUMN()+(-2), 1))*INDIRECT(ADDRESS(ROW()+(0), COLUMN()+(-1), 1)), 0)</f>
        <v>34.588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0)</f>
        <v>2.29996e+006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0.142</v>
      </c>
      <c r="F23" s="14">
        <v>19436</v>
      </c>
      <c r="G23" s="14">
        <f ca="1">ROUND(INDIRECT(ADDRESS(ROW()+(0), COLUMN()+(-2), 1))*INDIRECT(ADDRESS(ROW()+(0), COLUMN()+(-1), 1)), 0)</f>
        <v>2.76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0)</f>
        <v>2.76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27.023</v>
      </c>
      <c r="F26" s="12">
        <v>66739</v>
      </c>
      <c r="G26" s="12">
        <f ca="1">ROUND(INDIRECT(ADDRESS(ROW()+(0), COLUMN()+(-2), 1))*INDIRECT(ADDRESS(ROW()+(0), COLUMN()+(-1), 1)), 0)</f>
        <v>1.8035e+006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28.749</v>
      </c>
      <c r="F27" s="12">
        <v>41173</v>
      </c>
      <c r="G27" s="12">
        <f ca="1">ROUND(INDIRECT(ADDRESS(ROW()+(0), COLUMN()+(-2), 1))*INDIRECT(ADDRESS(ROW()+(0), COLUMN()+(-1), 1)), 0)</f>
        <v>1.18367e+006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2.702</v>
      </c>
      <c r="F28" s="12">
        <v>66739</v>
      </c>
      <c r="G28" s="12">
        <f ca="1">ROUND(INDIRECT(ADDRESS(ROW()+(0), COLUMN()+(-2), 1))*INDIRECT(ADDRESS(ROW()+(0), COLUMN()+(-1), 1)), 0)</f>
        <v>180.329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1.351</v>
      </c>
      <c r="F29" s="14">
        <v>42789</v>
      </c>
      <c r="G29" s="14">
        <f ca="1">ROUND(INDIRECT(ADDRESS(ROW()+(0), COLUMN()+(-2), 1))*INDIRECT(ADDRESS(ROW()+(0), COLUMN()+(-1), 1)), 0)</f>
        <v>57.809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0)</f>
        <v>3.22531e+006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0)</f>
        <v>5.52802e+006</v>
      </c>
      <c r="G32" s="14">
        <f ca="1">ROUND(INDIRECT(ADDRESS(ROW()+(0), COLUMN()+(-2), 1))*INDIRECT(ADDRESS(ROW()+(0), COLUMN()+(-1), 1))/100, 0)</f>
        <v>110.56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0)</f>
        <v>5.63858e+006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