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<sst xmlns="http://schemas.openxmlformats.org/spreadsheetml/2006/main" count="58" uniqueCount="58">
  <si>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</si>
  <si>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HRZ010</t>
  </si>
  <si>
    <t xml:space="preserve">m</t>
  </si>
  <si>
    <t xml:space="preserve">Zócalo.</t>
  </si>
  <si>
    <r>
      <rPr>
        <b/>
        <sz val="7.80"/>
        <color rgb="FF000000"/>
        <rFont val="Arial"/>
        <family val="2"/>
      </rPr>
      <t xml:space="preserve">Zócalo de hormigón polímero de superficie pulida, color a elegir, de 5x32,5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</si>
  <si>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</si>
  <si>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</si>
  <si>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</si>
  <si>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</si>
  <si>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</si>
  <si>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</si>
  <si>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</si>
  <si>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</si>
  <si>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</si>
  <si>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</si>
  <si>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</si>
  <si>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</si>
  <si>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</si>
  <si>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mt08cem000p</t>
  </si>
  <si>
    <t xml:space="preserve">kg</t>
  </si>
  <si>
    <t xml:space="preserve">Cemento gris en bolsas.</t>
  </si>
  <si>
    <t xml:space="preserve">mt08adt010</t>
  </si>
  <si>
    <t xml:space="preserve">kg</t>
  </si>
  <si>
    <t xml:space="preserve">Aditivo hidrófugo para impermeabilización de morteros u hormigones.</t>
  </si>
  <si>
    <t xml:space="preserve">mt20wwa040</t>
  </si>
  <si>
    <t xml:space="preserve">kg</t>
  </si>
  <si>
    <t xml:space="preserve">Adhesivo cementoso flexible y de gran adherencia.</t>
  </si>
  <si>
    <t xml:space="preserve">mt20zhp010n</t>
  </si>
  <si>
    <t xml:space="preserve">m</t>
  </si>
  <si>
    <t xml:space="preserve">Zócalo de hormigón polímero de superficie pulida, color a elegir, de 5x32,5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</si>
  <si>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</si>
  <si>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</si>
  <si>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</si>
  <si>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</si>
  <si>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</si>
  <si>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</si>
  <si>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</si>
  <si>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</si>
  <si>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</si>
  <si>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</si>
  <si>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</si>
  <si>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</si>
  <si>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</si>
  <si>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Hormigonera.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</si>
  <si>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</si>
  <si>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</si>
  <si>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</si>
  <si>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</si>
  <si>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Oficial de construcción.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</si>
  <si>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</si>
  <si>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</si>
  <si>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</si>
  <si>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</si>
  <si>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</si>
  <si>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</si>
  <si>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</si>
  <si>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61.682G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</si>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</sst>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7.43" customWidth="1"/>
    <col min="5" max="5" width="56.54" customWidth="1"/>
    <col min="6" max="6" width="13.99" customWidth="1"/>
    <col min="7" max="7" width="15.59" customWidth="1"/>
    <col min="8" max="8" width="11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8102.000000</v>
      </c>
      <c r="H9" s="15">
        <f ca="1">ROUND(INDIRECT(ADDRESS(ROW()+(0), COLUMN()+(-2), 1))*INDIRECT(ADDRESS(ROW()+(0), COLUMN()+(-1), 1)), 0)</f>
        <v>49.000000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0.005000</v>
      </c>
      <c r="G10" s="15">
        <v>92958.000000</v>
      </c>
      <c r="H10" s="15">
        <f ca="1">ROUND(INDIRECT(ADDRESS(ROW()+(0), COLUMN()+(-2), 1))*INDIRECT(ADDRESS(ROW()+(0), COLUMN()+(-1), 1)), 0)</f>
        <v>465.000000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1.565000</v>
      </c>
      <c r="G11" s="15">
        <v>1037.000000</v>
      </c>
      <c r="H11" s="15">
        <f ca="1">ROUND(INDIRECT(ADDRESS(ROW()+(0), COLUMN()+(-2), 1))*INDIRECT(ADDRESS(ROW()+(0), COLUMN()+(-1), 1)), 0)</f>
        <v>1.623000</v>
      </c>
    </row>
    <row r="12" spans="1:8" ht="21.6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0.031000</v>
      </c>
      <c r="G12" s="15">
        <v>6481.000000</v>
      </c>
      <c r="H12" s="15">
        <f ca="1">ROUND(INDIRECT(ADDRESS(ROW()+(0), COLUMN()+(-2), 1))*INDIRECT(ADDRESS(ROW()+(0), COLUMN()+(-1), 1)), 0)</f>
        <v>201.000000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1.961000</v>
      </c>
      <c r="G13" s="15">
        <v>3953.000000</v>
      </c>
      <c r="H13" s="15">
        <f ca="1">ROUND(INDIRECT(ADDRESS(ROW()+(0), COLUMN()+(-2), 1))*INDIRECT(ADDRESS(ROW()+(0), COLUMN()+(-1), 1)), 0)</f>
        <v>7.752000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328759.000000</v>
      </c>
      <c r="H14" s="15">
        <f ca="1">ROUND(INDIRECT(ADDRESS(ROW()+(0), COLUMN()+(-2), 1))*INDIRECT(ADDRESS(ROW()+(0), COLUMN()+(-1), 1)), 0)</f>
        <v>345.197000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0.375000</v>
      </c>
      <c r="G15" s="15">
        <v>3083.000000</v>
      </c>
      <c r="H15" s="15">
        <f ca="1">ROUND(INDIRECT(ADDRESS(ROW()+(0), COLUMN()+(-2), 1))*INDIRECT(ADDRESS(ROW()+(0), COLUMN()+(-1), 1)), 0)</f>
        <v>1.156000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0.035000</v>
      </c>
      <c r="G16" s="15">
        <v>42297.000000</v>
      </c>
      <c r="H16" s="15">
        <f ca="1">ROUND(INDIRECT(ADDRESS(ROW()+(0), COLUMN()+(-2), 1))*INDIRECT(ADDRESS(ROW()+(0), COLUMN()+(-1), 1)), 0)</f>
        <v>1.480000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0.071000</v>
      </c>
      <c r="G17" s="17">
        <v>41506.000000</v>
      </c>
      <c r="H17" s="17">
        <f ca="1">ROUND(INDIRECT(ADDRESS(ROW()+(0), COLUMN()+(-2), 1))*INDIRECT(ADDRESS(ROW()+(0), COLUMN()+(-1), 1)), 0)</f>
        <v>2.947000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0)</f>
        <v>360.870000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0.006000</v>
      </c>
      <c r="G20" s="17">
        <v>7375.000000</v>
      </c>
      <c r="H20" s="17">
        <f ca="1">ROUND(INDIRECT(ADDRESS(ROW()+(0), COLUMN()+(-2), 1))*INDIRECT(ADDRESS(ROW()+(0), COLUMN()+(-1), 1)), 0)</f>
        <v>44.000000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0)</f>
        <v>44.000000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0.399000</v>
      </c>
      <c r="G23" s="15">
        <v>25706.000000</v>
      </c>
      <c r="H23" s="15">
        <f ca="1">ROUND(INDIRECT(ADDRESS(ROW()+(0), COLUMN()+(-2), 1))*INDIRECT(ADDRESS(ROW()+(0), COLUMN()+(-1), 1)), 0)</f>
        <v>10.257000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0.435000</v>
      </c>
      <c r="G24" s="17">
        <v>15596.000000</v>
      </c>
      <c r="H24" s="17">
        <f ca="1">ROUND(INDIRECT(ADDRESS(ROW()+(0), COLUMN()+(-2), 1))*INDIRECT(ADDRESS(ROW()+(0), COLUMN()+(-1), 1)), 0)</f>
        <v>6.784000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0)</f>
        <v>17.041000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0)</f>
        <v>377.955000</v>
      </c>
      <c r="H27" s="17">
        <f ca="1">ROUND(INDIRECT(ADDRESS(ROW()+(0), COLUMN()+(-2), 1))*INDIRECT(ADDRESS(ROW()+(0), COLUMN()+(-1), 1))/100, 0)</f>
        <v>7.559000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0)</f>
        <v>385.514000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