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<sst xmlns="http://schemas.openxmlformats.org/spreadsheetml/2006/main" count="49" uniqueCount="49">
  <si>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</si>
  <si>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HRN020</t>
  </si>
  <si>
    <t xml:space="preserve">m</t>
  </si>
  <si>
    <t xml:space="preserve">Remate de balcón, de piedra natural.</t>
  </si>
  <si>
    <r>
      <rPr>
        <sz val="8.25"/>
        <color rgb="FF000000"/>
        <rFont val="Arial"/>
        <family val="2"/>
      </rPr>
      <t xml:space="preserve">Remate de balcón de mármol Blanco Macael, en piezas de hasta 750 mm de longitud, hasta 20 cm de ancho y 20 mm de espesor, con goterón, cara y canto recto, acabado pulido y grava adherida a la superficie en su cara inferior; asentado con mortero de cemento, confeccionado en obra, con aditivo hidrófugo, dosaje 1:4; y rejuntado entre piezas y, en su caso,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</si>
  <si>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</si>
  <si>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</si>
  <si>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</si>
  <si>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</si>
  <si>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</si>
  <si>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</si>
  <si>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</si>
  <si>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</si>
  <si>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</si>
  <si>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</si>
  <si>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</si>
  <si>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</si>
  <si>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</si>
  <si>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</si>
  <si>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</si>
  <si>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</si>
  <si>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</si>
  <si>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</si>
  <si>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</si>
  <si>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mt20zpn010aa</t>
  </si>
  <si>
    <t xml:space="preserve">m</t>
  </si>
  <si>
    <t xml:space="preserve">Remate de balcón de mármol Blanco Macael, en piezas de hasta 750 mm de longitud, hasta 20 cm de ancho y 20 mm de espesor, con goterón, cara y canto recto, acabado pulido y grava adherida a la superficie en su cara inferior.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</si>
  <si>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</si>
  <si>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</si>
  <si>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</si>
  <si>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</si>
  <si>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</si>
  <si>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</si>
  <si>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</si>
  <si>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</si>
  <si>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</si>
  <si>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</si>
  <si>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</si>
  <si>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</si>
  <si>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</si>
  <si>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</si>
  <si>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</si>
  <si>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</si>
  <si>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</si>
  <si>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</si>
  <si>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</si>
  <si>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</si>
  <si>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34.747G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</si>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</sst>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67.49" customWidth="1"/>
    <col min="5" max="5" width="13.77" customWidth="1"/>
    <col min="6" max="6" width="15.13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9276</v>
      </c>
      <c r="G10" s="12">
        <f ca="1">ROUND(INDIRECT(ADDRESS(ROW()+(0), COLUMN()+(-2), 1))*INDIRECT(ADDRESS(ROW()+(0), COLUMN()+(-1), 1)), 0)</f>
        <v>56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0.008</v>
      </c>
      <c r="F11" s="12">
        <v>106727</v>
      </c>
      <c r="G11" s="12">
        <f ca="1">ROUND(INDIRECT(ADDRESS(ROW()+(0), COLUMN()+(-2), 1))*INDIRECT(ADDRESS(ROW()+(0), COLUMN()+(-1), 1)), 0)</f>
        <v>854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1.9</v>
      </c>
      <c r="F12" s="12">
        <v>1187</v>
      </c>
      <c r="G12" s="12">
        <f ca="1">ROUND(INDIRECT(ADDRESS(ROW()+(0), COLUMN()+(-2), 1))*INDIRECT(ADDRESS(ROW()+(0), COLUMN()+(-1), 1)), 0)</f>
        <v>2.255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0.038</v>
      </c>
      <c r="F13" s="12">
        <v>7421</v>
      </c>
      <c r="G13" s="12">
        <f ca="1">ROUND(INDIRECT(ADDRESS(ROW()+(0), COLUMN()+(-2), 1))*INDIRECT(ADDRESS(ROW()+(0), COLUMN()+(-1), 1)), 0)</f>
        <v>282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1.05</v>
      </c>
      <c r="F14" s="12">
        <v>161817</v>
      </c>
      <c r="G14" s="12">
        <f ca="1">ROUND(INDIRECT(ADDRESS(ROW()+(0), COLUMN()+(-2), 1))*INDIRECT(ADDRESS(ROW()+(0), COLUMN()+(-1), 1)), 0)</f>
        <v>169.908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0.015</v>
      </c>
      <c r="F15" s="14">
        <v>9266</v>
      </c>
      <c r="G15" s="14">
        <f ca="1">ROUND(INDIRECT(ADDRESS(ROW()+(0), COLUMN()+(-2), 1))*INDIRECT(ADDRESS(ROW()+(0), COLUMN()+(-1), 1)), 0)</f>
        <v>139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173.494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0.006</v>
      </c>
      <c r="F18" s="14">
        <v>19690</v>
      </c>
      <c r="G18" s="14">
        <f ca="1">ROUND(INDIRECT(ADDRESS(ROW()+(0), COLUMN()+(-2), 1))*INDIRECT(ADDRESS(ROW()+(0), COLUMN()+(-1), 1)), 0)</f>
        <v>118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0)</f>
        <v>118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0.211</v>
      </c>
      <c r="F21" s="12">
        <v>71618</v>
      </c>
      <c r="G21" s="12">
        <f ca="1">ROUND(INDIRECT(ADDRESS(ROW()+(0), COLUMN()+(-2), 1))*INDIRECT(ADDRESS(ROW()+(0), COLUMN()+(-1), 1)), 0)</f>
        <v>15.111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0.264</v>
      </c>
      <c r="F22" s="14">
        <v>44181</v>
      </c>
      <c r="G22" s="14">
        <f ca="1">ROUND(INDIRECT(ADDRESS(ROW()+(0), COLUMN()+(-2), 1))*INDIRECT(ADDRESS(ROW()+(0), COLUMN()+(-1), 1)), 0)</f>
        <v>11.664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0)</f>
        <v>26.775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0)</f>
        <v>200.387</v>
      </c>
      <c r="G25" s="14">
        <f ca="1">ROUND(INDIRECT(ADDRESS(ROW()+(0), COLUMN()+(-2), 1))*INDIRECT(ADDRESS(ROW()+(0), COLUMN()+(-1), 1))/100, 0)</f>
        <v>4.008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0)</f>
        <v>204.395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