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<sst xmlns="http://schemas.openxmlformats.org/spreadsheetml/2006/main" count="52" uniqueCount="52">
  <si>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</si>
  <si>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</si>
  <si>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</si>
  <si>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</si>
  <si>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gris, en piezas de 500x250x50 mm, con goterón y anclaje metálico de acero inoxidable en su cara inferior, empotrado en las jambas; asentado con mortero de cemento, confeccionado en obra, con aditivo hidrófugo, dosaje 1:4, sobre el que se introducen los anclajes metálicos;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</si>
  <si>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</si>
  <si>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</si>
  <si>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</si>
  <si>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</si>
  <si>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</si>
  <si>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</si>
  <si>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</si>
  <si>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</si>
  <si>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</si>
  <si>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</si>
  <si>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</si>
  <si>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</si>
  <si>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</si>
  <si>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</si>
  <si>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</si>
  <si>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</si>
  <si>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</si>
  <si>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</si>
  <si>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</si>
  <si>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mt20vhp010a</t>
  </si>
  <si>
    <t xml:space="preserve">m</t>
  </si>
  <si>
    <t xml:space="preserve">Vierteaguas prefabricado de hormigón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</si>
  <si>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</si>
  <si>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</si>
  <si>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</si>
  <si>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</si>
  <si>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</si>
  <si>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</si>
  <si>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</si>
  <si>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</si>
  <si>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</si>
  <si>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</si>
  <si>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</si>
  <si>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</si>
  <si>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</si>
  <si>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</si>
  <si>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</si>
  <si>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</si>
  <si>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</si>
  <si>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</si>
  <si>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</si>
  <si>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</si>
  <si>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</si>
  <si>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</si>
  <si>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</si>
  <si>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30.861G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</si>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</sst>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106727</v>
      </c>
      <c r="H11" s="12">
        <f ca="1">ROUND(INDIRECT(ADDRESS(ROW()+(0), COLUMN()+(-2), 1))*INDIRECT(ADDRESS(ROW()+(0), COLUMN()+(-1), 1)), 0)</f>
        <v>1.067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1187</v>
      </c>
      <c r="H12" s="12">
        <f ca="1">ROUND(INDIRECT(ADDRESS(ROW()+(0), COLUMN()+(-2), 1))*INDIRECT(ADDRESS(ROW()+(0), COLUMN()+(-1), 1)), 0)</f>
        <v>2.819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7421</v>
      </c>
      <c r="H13" s="12">
        <f ca="1">ROUND(INDIRECT(ADDRESS(ROW()+(0), COLUMN()+(-2), 1))*INDIRECT(ADDRESS(ROW()+(0), COLUMN()+(-1), 1)), 0)</f>
        <v>356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131882</v>
      </c>
      <c r="H14" s="12">
        <f ca="1">ROUND(INDIRECT(ADDRESS(ROW()+(0), COLUMN()+(-2), 1))*INDIRECT(ADDRESS(ROW()+(0), COLUMN()+(-1), 1)), 0)</f>
        <v>138.476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12716</v>
      </c>
      <c r="H15" s="12">
        <f ca="1">ROUND(INDIRECT(ADDRESS(ROW()+(0), COLUMN()+(-2), 1))*INDIRECT(ADDRESS(ROW()+(0), COLUMN()+(-1), 1)), 0)</f>
        <v>483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0.625</v>
      </c>
      <c r="G16" s="14">
        <v>59840</v>
      </c>
      <c r="H16" s="14">
        <f ca="1">ROUND(INDIRECT(ADDRESS(ROW()+(0), COLUMN()+(-2), 1))*INDIRECT(ADDRESS(ROW()+(0), COLUMN()+(-1), 1)), 0)</f>
        <v>37.4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180.657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19690</v>
      </c>
      <c r="H19" s="14">
        <f ca="1">ROUND(INDIRECT(ADDRESS(ROW()+(0), COLUMN()+(-2), 1))*INDIRECT(ADDRESS(ROW()+(0), COLUMN()+(-1), 1)), 0)</f>
        <v>118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118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0.28</v>
      </c>
      <c r="G22" s="12">
        <v>71618</v>
      </c>
      <c r="H22" s="12">
        <f ca="1">ROUND(INDIRECT(ADDRESS(ROW()+(0), COLUMN()+(-2), 1))*INDIRECT(ADDRESS(ROW()+(0), COLUMN()+(-1), 1)), 0)</f>
        <v>20.053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0.346</v>
      </c>
      <c r="G23" s="14">
        <v>44181</v>
      </c>
      <c r="H23" s="14">
        <f ca="1">ROUND(INDIRECT(ADDRESS(ROW()+(0), COLUMN()+(-2), 1))*INDIRECT(ADDRESS(ROW()+(0), COLUMN()+(-1), 1)), 0)</f>
        <v>15.287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35.34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216.115</v>
      </c>
      <c r="H26" s="14">
        <f ca="1">ROUND(INDIRECT(ADDRESS(ROW()+(0), COLUMN()+(-2), 1))*INDIRECT(ADDRESS(ROW()+(0), COLUMN()+(-1), 1))/100, 0)</f>
        <v>4.322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220.437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