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<sst xmlns="http://schemas.openxmlformats.org/spreadsheetml/2006/main" count="43" uniqueCount="43">
  <si>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</si>
  <si>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FDZ030</t>
  </si>
  <si>
    <t xml:space="preserve">Ud</t>
  </si>
  <si>
    <t xml:space="preserve">Persiana de hormigón.</t>
  </si>
  <si>
    <r>
      <rPr>
        <sz val="8.25"/>
        <color rgb="FF000000"/>
        <rFont val="Arial"/>
        <family val="2"/>
      </rPr>
      <t xml:space="preserve">Persiana de lamas fijas prefabricada de hormigón de 50x50 cm, de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</si>
  <si>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</si>
  <si>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</si>
  <si>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</si>
  <si>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</si>
  <si>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</si>
  <si>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</si>
  <si>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</si>
  <si>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mt20thp010d</t>
  </si>
  <si>
    <t xml:space="preserve">Ud</t>
  </si>
  <si>
    <t xml:space="preserve">Persiana de lamas fijas prefabricadas de hormigón, 50x50 cm, color gris.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</si>
  <si>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</si>
  <si>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</si>
  <si>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</si>
  <si>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</si>
  <si>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</si>
  <si>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</si>
  <si>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</si>
  <si>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</si>
  <si>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</si>
  <si>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</si>
  <si>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</si>
  <si>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</si>
  <si>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</si>
  <si>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</si>
  <si>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</si>
  <si>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</si>
  <si>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</si>
  <si>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</si>
  <si>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</si>
  <si>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</si>
  <si>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</si>
  <si>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</si>
  <si>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</si>
  <si>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</si>
  <si>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</si>
  <si>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</si>
  <si>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40.288G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</si>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</sst>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8.84" customWidth="1"/>
    <col min="4" max="4" width="62.22" customWidth="1"/>
    <col min="5" max="5" width="14.96" customWidth="1"/>
    <col min="6" max="6" width="16.32" customWidth="1"/>
    <col min="7" max="7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243421.000000</v>
      </c>
      <c r="G10" s="12">
        <f ca="1">ROUND(INDIRECT(ADDRESS(ROW()+(0), COLUMN()+(-2), 1))*INDIRECT(ADDRESS(ROW()+(0), COLUMN()+(-1), 1)), 0)</f>
        <v>243.421000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0.006000</v>
      </c>
      <c r="F11" s="12">
        <v>8212.000000</v>
      </c>
      <c r="G11" s="12">
        <f ca="1">ROUND(INDIRECT(ADDRESS(ROW()+(0), COLUMN()+(-2), 1))*INDIRECT(ADDRESS(ROW()+(0), COLUMN()+(-1), 1)), 0)</f>
        <v>49.000000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0.005000</v>
      </c>
      <c r="F12" s="12">
        <v>94349.000000</v>
      </c>
      <c r="G12" s="12">
        <f ca="1">ROUND(INDIRECT(ADDRESS(ROW()+(0), COLUMN()+(-2), 1))*INDIRECT(ADDRESS(ROW()+(0), COLUMN()+(-1), 1)), 0)</f>
        <v>472.000000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0.750000</v>
      </c>
      <c r="F13" s="14">
        <v>1051.000000</v>
      </c>
      <c r="G13" s="14">
        <f ca="1">ROUND(INDIRECT(ADDRESS(ROW()+(0), COLUMN()+(-2), 1))*INDIRECT(ADDRESS(ROW()+(0), COLUMN()+(-1), 1)), 0)</f>
        <v>788.000000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244.730000</v>
      </c>
    </row>
    <row r="15" spans="1:7" ht="13.50" thickBot="1" customHeight="1">
      <c r="A15" s="15">
        <v>2.000000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0.006000</v>
      </c>
      <c r="F16" s="14">
        <v>7908.000000</v>
      </c>
      <c r="G16" s="14">
        <f ca="1">ROUND(INDIRECT(ADDRESS(ROW()+(0), COLUMN()+(-2), 1))*INDIRECT(ADDRESS(ROW()+(0), COLUMN()+(-1), 1)), 0)</f>
        <v>47.000000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47.000000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0.720000</v>
      </c>
      <c r="F19" s="12">
        <v>38914.000000</v>
      </c>
      <c r="G19" s="12">
        <f ca="1">ROUND(INDIRECT(ADDRESS(ROW()+(0), COLUMN()+(-2), 1))*INDIRECT(ADDRESS(ROW()+(0), COLUMN()+(-1), 1)), 0)</f>
        <v>28.018000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0.392000</v>
      </c>
      <c r="F20" s="14">
        <v>23803.000000</v>
      </c>
      <c r="G20" s="14">
        <f ca="1">ROUND(INDIRECT(ADDRESS(ROW()+(0), COLUMN()+(-2), 1))*INDIRECT(ADDRESS(ROW()+(0), COLUMN()+(-1), 1)), 0)</f>
        <v>9.331000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37.349000</v>
      </c>
    </row>
    <row r="22" spans="1:7" ht="13.50" thickBot="1" customHeight="1">
      <c r="A22" s="15">
        <v>4.000000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2.000000</v>
      </c>
      <c r="F23" s="14">
        <f ca="1">ROUND(SUM(INDIRECT(ADDRESS(ROW()+(-2), COLUMN()+(1), 1)),INDIRECT(ADDRESS(ROW()+(-6), COLUMN()+(1), 1)),INDIRECT(ADDRESS(ROW()+(-9), COLUMN()+(1), 1))), 0)</f>
        <v>282.126000</v>
      </c>
      <c r="G23" s="14">
        <f ca="1">ROUND(INDIRECT(ADDRESS(ROW()+(0), COLUMN()+(-2), 1))*INDIRECT(ADDRESS(ROW()+(0), COLUMN()+(-1), 1))/100, 0)</f>
        <v>5.643000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287.769000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