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<sst xmlns="http://schemas.openxmlformats.org/spreadsheetml/2006/main" count="34" uniqueCount="34">
  <si>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</si>
  <si>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EAT030</t>
  </si>
  <si>
    <t xml:space="preserve">kg</t>
  </si>
  <si>
    <t xml:space="preserve">Acero en correas metálicas.</t>
  </si>
  <si>
    <r>
      <rPr>
        <sz val="8.25"/>
        <color rgb="FF000000"/>
        <rFont val="Arial"/>
        <family val="2"/>
      </rPr>
      <t xml:space="preserve">Acero A 36, en correas metálicas formadas por piezas simples de perfiles laminados en caliente, acabado con imprimación antioxidante, fijadas a las cerchas con uniones soldadas en obra. El precio incluye las soldaduras, los cortes, los despuntes, las piezas especiales, los casquillos y los elementos auxiliares de montaje, pero no incluye la chapa o panel que actuará como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</si>
  <si>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</si>
  <si>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</si>
  <si>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</si>
  <si>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</si>
  <si>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</si>
  <si>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</si>
  <si>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</si>
  <si>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mt07ala003a</t>
  </si>
  <si>
    <t xml:space="preserve">kg</t>
  </si>
  <si>
    <t xml:space="preserve">Acero laminado A 36, para correa formada por pieza simple, de perfiles laminados en caliente, según ASTM A 36, acabado con imprimación antioxidante, trabajado en taller, para colocar en obra mediante soldadura.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</si>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</sst>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1.23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9736</v>
      </c>
      <c r="H10" s="14">
        <f ca="1">ROUND(INDIRECT(ADDRESS(ROW()+(0), COLUMN()+(-2), 1))*INDIRECT(ADDRESS(ROW()+(0), COLUMN()+(-1), 1)), 0)</f>
        <v>9.736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9.736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0.041</v>
      </c>
      <c r="G13" s="14">
        <v>47110</v>
      </c>
      <c r="H13" s="14">
        <f ca="1">ROUND(INDIRECT(ADDRESS(ROW()+(0), COLUMN()+(-2), 1))*INDIRECT(ADDRESS(ROW()+(0), COLUMN()+(-1), 1)), 0)</f>
        <v>1.932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1.932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0.049</v>
      </c>
      <c r="G16" s="13">
        <v>74532</v>
      </c>
      <c r="H16" s="13">
        <f ca="1">ROUND(INDIRECT(ADDRESS(ROW()+(0), COLUMN()+(-2), 1))*INDIRECT(ADDRESS(ROW()+(0), COLUMN()+(-1), 1)), 0)</f>
        <v>3.652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0.028</v>
      </c>
      <c r="G17" s="14">
        <v>47756</v>
      </c>
      <c r="H17" s="14">
        <f ca="1">ROUND(INDIRECT(ADDRESS(ROW()+(0), COLUMN()+(-2), 1))*INDIRECT(ADDRESS(ROW()+(0), COLUMN()+(-1), 1)), 0)</f>
        <v>1.337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4.989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0)</f>
        <v>16.657</v>
      </c>
      <c r="H20" s="14">
        <f ca="1">ROUND(INDIRECT(ADDRESS(ROW()+(0), COLUMN()+(-2), 1))*INDIRECT(ADDRESS(ROW()+(0), COLUMN()+(-1), 1))/100, 0)</f>
        <v>333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16.99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