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<sst xmlns="http://schemas.openxmlformats.org/spreadsheetml/2006/main" count="34" uniqueCount="34">
  <si>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</si>
  <si>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</si>
  <si>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</si>
  <si>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 en plateas de fundación.</t>
  </si>
  <si>
    <r>
      <rPr>
        <sz val="8.25"/>
        <color rgb="FF000000"/>
        <rFont val="Arial"/>
        <family val="2"/>
      </rPr>
      <t xml:space="preserve">Hormigón para armar en plateas de fundación, fck 250, HA-25/B/19/IIa, elaborado en planta, y vaciado con bomba.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</si>
  <si>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</si>
  <si>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</si>
  <si>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</si>
  <si>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</si>
  <si>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</si>
  <si>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</si>
  <si>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</si>
  <si>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mt10haf130bgqg</t>
  </si>
  <si>
    <t xml:space="preserve">m³</t>
  </si>
  <si>
    <t xml:space="preserve">Hormigón fck 250, bombeable, tipo HA-25/B/19/IIa según EHE-08, elaborado en planta.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</si>
  <si>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</si>
  <si>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</si>
  <si>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</si>
  <si>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</si>
  <si>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</si>
  <si>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</si>
  <si>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</si>
  <si>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</si>
  <si>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</si>
  <si>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hormigonero.</t>
  </si>
  <si>
    <t xml:space="preserve">mo092</t>
  </si>
  <si>
    <t xml:space="preserve">h</t>
  </si>
  <si>
    <t xml:space="preserve">Medio oficial hormigonero.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</si>
  <si>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</si>
  <si>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</si>
  <si>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</si>
  <si>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</si>
  <si>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21.984G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</si>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</sst>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.65" customWidth="1"/>
    <col min="5" max="5" width="65.79" customWidth="1"/>
    <col min="6" max="6" width="12.92" customWidth="1"/>
    <col min="7" max="7" width="15.98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874041</v>
      </c>
      <c r="H10" s="14">
        <f ca="1">ROUND(INDIRECT(ADDRESS(ROW()+(0), COLUMN()+(-2), 1))*INDIRECT(ADDRESS(ROW()+(0), COLUMN()+(-1), 1)), 0)</f>
        <v>917.743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917.743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0.049</v>
      </c>
      <c r="G13" s="14">
        <v>1.08666e+06</v>
      </c>
      <c r="H13" s="14">
        <f ca="1">ROUND(INDIRECT(ADDRESS(ROW()+(0), COLUMN()+(-2), 1))*INDIRECT(ADDRESS(ROW()+(0), COLUMN()+(-1), 1)), 0)</f>
        <v>53.246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53.246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0.012</v>
      </c>
      <c r="G16" s="13">
        <v>74532</v>
      </c>
      <c r="H16" s="13">
        <f ca="1">ROUND(INDIRECT(ADDRESS(ROW()+(0), COLUMN()+(-2), 1))*INDIRECT(ADDRESS(ROW()+(0), COLUMN()+(-1), 1)), 0)</f>
        <v>894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0.163</v>
      </c>
      <c r="G17" s="14">
        <v>47756</v>
      </c>
      <c r="H17" s="14">
        <f ca="1">ROUND(INDIRECT(ADDRESS(ROW()+(0), COLUMN()+(-2), 1))*INDIRECT(ADDRESS(ROW()+(0), COLUMN()+(-1), 1)), 0)</f>
        <v>7.784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0)</f>
        <v>8.678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0)</f>
        <v>979.667</v>
      </c>
      <c r="H20" s="14">
        <f ca="1">ROUND(INDIRECT(ADDRESS(ROW()+(0), COLUMN()+(-2), 1))*INDIRECT(ADDRESS(ROW()+(0), COLUMN()+(-1), 1))/100, 0)</f>
        <v>19.593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0)</f>
        <v>999.26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