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<sst xmlns="http://schemas.openxmlformats.org/spreadsheetml/2006/main" count="58" uniqueCount="58">
  <si>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</si>
  <si>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</si>
  <si>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</si>
  <si>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Registro de obra de mampostería.</t>
  </si>
  <si>
    <r>
      <rPr>
        <sz val="8.25"/>
        <color rgb="FF000000"/>
        <rFont val="Arial"/>
        <family val="2"/>
      </rPr>
      <t xml:space="preserve">Registro de paso, registrable, enterrada, construida con mampostería de ladrillo cerámico macizo, de 1/2 pie de espesor, asentado con mortero de cemento, confeccionado en obra, dosaje 1:6, de dimensiones interiores 50x50x50 cm, sobre solera de hormigón masivo fck 300, HM-30/B/20/I+Qb de 15 cm de espesor, formación de pendiente mínima del 2%, con el mismo tipo de hormigón, enfoscada y bruñida interiormente con mortero de cemento, confeccionado en obra, con aditivo hidrófugo, dosaje 1:3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</si>
  <si>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</si>
  <si>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</si>
  <si>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</si>
  <si>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</si>
  <si>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</si>
  <si>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</si>
  <si>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</si>
  <si>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</si>
  <si>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</si>
  <si>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</si>
  <si>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</si>
  <si>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</si>
  <si>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</si>
  <si>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</si>
  <si>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</si>
  <si>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</si>
  <si>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</si>
  <si>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</si>
  <si>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</si>
  <si>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</si>
  <si>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</si>
  <si>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</si>
  <si>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</si>
  <si>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</si>
  <si>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</si>
  <si>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</si>
  <si>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</si>
  <si>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hormigones.</t>
  </si>
  <si>
    <t xml:space="preserve">mt11var100</t>
  </si>
  <si>
    <t xml:space="preserve">Ud</t>
  </si>
  <si>
    <t xml:space="preserve">Conjunto de elementos necesarios para garantizar el cierre hermético al paso de olores mefíticos en cámaras de inspección cloacal, compuesto por: angulares y chapas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</si>
  <si>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</si>
  <si>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</si>
  <si>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</si>
  <si>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</si>
  <si>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</si>
  <si>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</si>
  <si>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</si>
  <si>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</si>
  <si>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</si>
  <si>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</si>
  <si>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</si>
  <si>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</si>
  <si>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</si>
  <si>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</si>
  <si>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</si>
  <si>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</si>
  <si>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</si>
  <si>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</si>
  <si>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</si>
  <si>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</si>
  <si>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60.693G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</si>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</sst>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1.28424e+06</v>
      </c>
      <c r="G10" s="12">
        <f ca="1">ROUND(INDIRECT(ADDRESS(ROW()+(0), COLUMN()+(-2), 1))*INDIRECT(ADDRESS(ROW()+(0), COLUMN()+(-1), 1)), 0)</f>
        <v>233.732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3200</v>
      </c>
      <c r="G11" s="12">
        <f ca="1">ROUND(INDIRECT(ADDRESS(ROW()+(0), COLUMN()+(-2), 1))*INDIRECT(ADDRESS(ROW()+(0), COLUMN()+(-1), 1)), 0)</f>
        <v>320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9276</v>
      </c>
      <c r="G12" s="12">
        <f ca="1">ROUND(INDIRECT(ADDRESS(ROW()+(0), COLUMN()+(-2), 1))*INDIRECT(ADDRESS(ROW()+(0), COLUMN()+(-1), 1)), 0)</f>
        <v>121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106727</v>
      </c>
      <c r="G13" s="12">
        <f ca="1">ROUND(INDIRECT(ADDRESS(ROW()+(0), COLUMN()+(-2), 1))*INDIRECT(ADDRESS(ROW()+(0), COLUMN()+(-1), 1)), 0)</f>
        <v>9.392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1187</v>
      </c>
      <c r="G14" s="12">
        <f ca="1">ROUND(INDIRECT(ADDRESS(ROW()+(0), COLUMN()+(-2), 1))*INDIRECT(ADDRESS(ROW()+(0), COLUMN()+(-1), 1)), 0)</f>
        <v>21.055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392505</v>
      </c>
      <c r="G15" s="12">
        <f ca="1">ROUND(INDIRECT(ADDRESS(ROW()+(0), COLUMN()+(-2), 1))*INDIRECT(ADDRESS(ROW()+(0), COLUMN()+(-1), 1)), 0)</f>
        <v>392.505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7421</v>
      </c>
      <c r="G16" s="12">
        <f ca="1">ROUND(INDIRECT(ADDRESS(ROW()+(0), COLUMN()+(-2), 1))*INDIRECT(ADDRESS(ROW()+(0), COLUMN()+(-1), 1)), 0)</f>
        <v>1.254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86351</v>
      </c>
      <c r="G17" s="12">
        <f ca="1">ROUND(INDIRECT(ADDRESS(ROW()+(0), COLUMN()+(-2), 1))*INDIRECT(ADDRESS(ROW()+(0), COLUMN()+(-1), 1)), 0)</f>
        <v>86.351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183169</v>
      </c>
      <c r="G18" s="14">
        <f ca="1">ROUND(INDIRECT(ADDRESS(ROW()+(0), COLUMN()+(-2), 1))*INDIRECT(ADDRESS(ROW()+(0), COLUMN()+(-1), 1)), 0)</f>
        <v>183.169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1.24758e+06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0.045</v>
      </c>
      <c r="F21" s="14">
        <v>19690</v>
      </c>
      <c r="G21" s="14">
        <f ca="1">ROUND(INDIRECT(ADDRESS(ROW()+(0), COLUMN()+(-2), 1))*INDIRECT(ADDRESS(ROW()+(0), COLUMN()+(-1), 1)), 0)</f>
        <v>886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0)</f>
        <v>886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2.064</v>
      </c>
      <c r="F24" s="12">
        <v>71618</v>
      </c>
      <c r="G24" s="12">
        <f ca="1">ROUND(INDIRECT(ADDRESS(ROW()+(0), COLUMN()+(-2), 1))*INDIRECT(ADDRESS(ROW()+(0), COLUMN()+(-1), 1)), 0)</f>
        <v>147.819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2.066</v>
      </c>
      <c r="F25" s="14">
        <v>44181</v>
      </c>
      <c r="G25" s="14">
        <f ca="1">ROUND(INDIRECT(ADDRESS(ROW()+(0), COLUMN()+(-2), 1))*INDIRECT(ADDRESS(ROW()+(0), COLUMN()+(-1), 1)), 0)</f>
        <v>91.278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239.097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0)</f>
        <v>1.48756e+06</v>
      </c>
      <c r="G28" s="14">
        <f ca="1">ROUND(INDIRECT(ADDRESS(ROW()+(0), COLUMN()+(-2), 1))*INDIRECT(ADDRESS(ROW()+(0), COLUMN()+(-1), 1))/100, 0)</f>
        <v>29.751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0)</f>
        <v>1.51731e+06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