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<sst xmlns="http://schemas.openxmlformats.org/spreadsheetml/2006/main" count="28" uniqueCount="28">
  <si>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</si>
  <si>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</si>
  <si>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</si>
  <si>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hormigón armado.</t>
  </si>
  <si>
    <r>
      <rPr>
        <sz val="8.25"/>
        <color rgb="FF000000"/>
        <rFont val="Arial"/>
        <family val="2"/>
      </rPr>
      <t xml:space="preserve">Dispositivo de anclaje para empotrar en techo, de 850 mm de longitud, formado por cinta de poliéster; 1 gaza en un extremo y 1 argolla en el otro extremo, fijado, por el extremo de la gaza y antes del vaciado, a una varilla conformada de acero AP 420 embebida en la viga de la estructura de hormigón armado,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</si>
  <si>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</si>
  <si>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</si>
  <si>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</si>
  <si>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</si>
  <si>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</si>
  <si>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</si>
  <si>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</si>
  <si>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mt50spd010aa</t>
  </si>
  <si>
    <t xml:space="preserve">Ud</t>
  </si>
  <si>
    <t xml:space="preserve">Dispositivo de anclaje para empotrar en techo, de 850 mm de longitud, formado por cinta de poliéster; 1 gaza en un extremo y 1 argolla en el otro extremo, clase A1, fijado, por el extremo de la gaza y antes del vaciado, a una varilla conformada de acero AP 420 embebida en la viga de la estructura de hormigón armado, de 10 mm de diámetro mínimo y 500 mm de longitud mínima.</t>
  </si>
  <si>
    <t xml:space="preserve">mt07aco130d</t>
  </si>
  <si>
    <t xml:space="preserve">kg</t>
  </si>
  <si>
    <t xml:space="preserve">Acero en varillas corrugadas AP 420, según NP 4007 99, de varios diámetros.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</si>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</sst>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32393</v>
      </c>
      <c r="H10" s="12">
        <f ca="1">ROUND(INDIRECT(ADDRESS(ROW()+(0), COLUMN()+(-2), 1))*INDIRECT(ADDRESS(ROW()+(0), COLUMN()+(-1), 1)), 0)</f>
        <v>32.393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5908</v>
      </c>
      <c r="H11" s="14">
        <f ca="1">ROUND(INDIRECT(ADDRESS(ROW()+(0), COLUMN()+(-2), 1))*INDIRECT(ADDRESS(ROW()+(0), COLUMN()+(-1), 1)), 0)</f>
        <v>591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32.984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0.114</v>
      </c>
      <c r="G14" s="14">
        <v>44181</v>
      </c>
      <c r="H14" s="14">
        <f ca="1">ROUND(INDIRECT(ADDRESS(ROW()+(0), COLUMN()+(-2), 1))*INDIRECT(ADDRESS(ROW()+(0), COLUMN()+(-1), 1)), 0)</f>
        <v>5.037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0)</f>
        <v>5.037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0)</f>
        <v>38.021</v>
      </c>
      <c r="H17" s="14">
        <f ca="1">ROUND(INDIRECT(ADDRESS(ROW()+(0), COLUMN()+(-2), 1))*INDIRECT(ADDRESS(ROW()+(0), COLUMN()+(-1), 1))/100, 0)</f>
        <v>760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0)</f>
        <v>38.781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