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<sst xmlns="http://schemas.openxmlformats.org/spreadsheetml/2006/main" count="50" uniqueCount="50">
  <si>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</si>
  <si>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</si>
  <si>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</si>
  <si>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parcela, de malla de simple torsión.</t>
  </si>
  <si>
    <r>
      <rPr>
        <sz val="8.25"/>
        <color rgb="FF000000"/>
        <rFont val="Arial"/>
        <family val="2"/>
      </rPr>
      <t xml:space="preserve">Vallado de parcela formado por malla de simple torsión, de 8 mm de paso de malla y 1,1 mm de diámetro, acabado galvanizado y postes de acero galvanizado de 48 mm de diámetro y 1 m de altura, empotrados en dados de hormigón, en pozos excavados en el terreno. Incluso accesorios para la fijación de la malla de simple torsión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</si>
  <si>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</si>
  <si>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</si>
  <si>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</si>
  <si>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</si>
  <si>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</si>
  <si>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</si>
  <si>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</si>
  <si>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</si>
  <si>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</si>
  <si>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</si>
  <si>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</si>
  <si>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</si>
  <si>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</si>
  <si>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</si>
  <si>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</si>
  <si>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</si>
  <si>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</si>
  <si>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</si>
  <si>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</si>
  <si>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mt52vst010aa</t>
  </si>
  <si>
    <t xml:space="preserve">m²</t>
  </si>
  <si>
    <t xml:space="preserve">Malla de simple torsión, de 8 mm de paso de malla y 1,1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</si>
  <si>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</si>
  <si>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</si>
  <si>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</si>
  <si>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mt10hmf130nwd</t>
  </si>
  <si>
    <t xml:space="preserve">m³</t>
  </si>
  <si>
    <t xml:space="preserve">Hormigón masivo fck 200, tipo HM-20/B/19/I, elaborado en planta.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</si>
  <si>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</si>
  <si>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</si>
  <si>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</si>
  <si>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</si>
  <si>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</si>
  <si>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</si>
  <si>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</si>
  <si>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</si>
  <si>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</si>
  <si>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</si>
  <si>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</si>
  <si>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</si>
  <si>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</si>
  <si>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</si>
  <si>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</si>
  <si>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23.661G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</si>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</sst>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7.65" customWidth="1"/>
    <col min="5" max="5" width="71.7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106062</v>
      </c>
      <c r="H10" s="12">
        <f ca="1">ROUND(INDIRECT(ADDRESS(ROW()+(0), COLUMN()+(-2), 1))*INDIRECT(ADDRESS(ROW()+(0), COLUMN()+(-1), 1)), 0)</f>
        <v>23.334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117668</v>
      </c>
      <c r="H11" s="12">
        <f ca="1">ROUND(INDIRECT(ADDRESS(ROW()+(0), COLUMN()+(-2), 1))*INDIRECT(ADDRESS(ROW()+(0), COLUMN()+(-1), 1)), 0)</f>
        <v>7.06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144264</v>
      </c>
      <c r="H12" s="12">
        <f ca="1">ROUND(INDIRECT(ADDRESS(ROW()+(0), COLUMN()+(-2), 1))*INDIRECT(ADDRESS(ROW()+(0), COLUMN()+(-1), 1)), 0)</f>
        <v>5.771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162800</v>
      </c>
      <c r="H13" s="12">
        <f ca="1">ROUND(INDIRECT(ADDRESS(ROW()+(0), COLUMN()+(-2), 1))*INDIRECT(ADDRESS(ROW()+(0), COLUMN()+(-1), 1)), 0)</f>
        <v>32.56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20515</v>
      </c>
      <c r="H14" s="12">
        <f ca="1">ROUND(INDIRECT(ADDRESS(ROW()+(0), COLUMN()+(-2), 1))*INDIRECT(ADDRESS(ROW()+(0), COLUMN()+(-1), 1)), 0)</f>
        <v>24.618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13083</v>
      </c>
      <c r="H15" s="12">
        <f ca="1">ROUND(INDIRECT(ADDRESS(ROW()+(0), COLUMN()+(-2), 1))*INDIRECT(ADDRESS(ROW()+(0), COLUMN()+(-1), 1)), 0)</f>
        <v>13.083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793040</v>
      </c>
      <c r="H16" s="14">
        <f ca="1">ROUND(INDIRECT(ADDRESS(ROW()+(0), COLUMN()+(-2), 1))*INDIRECT(ADDRESS(ROW()+(0), COLUMN()+(-1), 1)), 0)</f>
        <v>11.896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118.322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0.114</v>
      </c>
      <c r="G19" s="12">
        <v>43989</v>
      </c>
      <c r="H19" s="12">
        <f ca="1">ROUND(INDIRECT(ADDRESS(ROW()+(0), COLUMN()+(-2), 1))*INDIRECT(ADDRESS(ROW()+(0), COLUMN()+(-1), 1)), 0)</f>
        <v>5.015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0.103</v>
      </c>
      <c r="G20" s="12">
        <v>70502</v>
      </c>
      <c r="H20" s="12">
        <f ca="1">ROUND(INDIRECT(ADDRESS(ROW()+(0), COLUMN()+(-2), 1))*INDIRECT(ADDRESS(ROW()+(0), COLUMN()+(-1), 1)), 0)</f>
        <v>7.262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0.103</v>
      </c>
      <c r="G21" s="14">
        <v>43989</v>
      </c>
      <c r="H21" s="14">
        <f ca="1">ROUND(INDIRECT(ADDRESS(ROW()+(0), COLUMN()+(-2), 1))*INDIRECT(ADDRESS(ROW()+(0), COLUMN()+(-1), 1)), 0)</f>
        <v>4.531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0)</f>
        <v>16.808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0)</f>
        <v>135.13</v>
      </c>
      <c r="H24" s="14">
        <f ca="1">ROUND(INDIRECT(ADDRESS(ROW()+(0), COLUMN()+(-2), 1))*INDIRECT(ADDRESS(ROW()+(0), COLUMN()+(-1), 1))/100, 0)</f>
        <v>4.054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0)</f>
        <v>139.184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