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<sst xmlns="http://schemas.openxmlformats.org/spreadsheetml/2006/main" count="29" uniqueCount="29">
  <si>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</si>
  <si>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SGU030</t>
  </si>
  <si>
    <t xml:space="preserve">Ud</t>
  </si>
  <si>
    <t xml:space="preserve">Grifería electrónica para urinario.</t>
  </si>
  <si>
    <r>
      <rPr>
        <sz val="8.25"/>
        <color rgb="FF000000"/>
        <rFont val="Arial"/>
        <family val="2"/>
      </rPr>
      <t xml:space="preserve">Grifería electrónica formada por grifo electrónico con accionamiento de la descarga por infrarrojos, para urinario, con led indicador de batería, descarga de 1 litro, fijación rápida, alimentación por pila de 6 V. Incluso elementos de conexión, pila de 6 V, electroválvula y una llave de paso.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</si>
  <si>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</si>
  <si>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</si>
  <si>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</si>
  <si>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</si>
  <si>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</si>
  <si>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</si>
  <si>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</si>
  <si>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mt31gsp040aa</t>
  </si>
  <si>
    <t xml:space="preserve">Ud</t>
  </si>
  <si>
    <t xml:space="preserve">Grifo electrónico con accionamiento de la descarga por infrarrojos, para urinario, con led indicador de batería, descarga de 1 litro, fijación rápida, alimentación por pila de 6 V; incluso elementos de conexión, pila de 6 V, electroválvula y una llave de paso.</t>
  </si>
  <si>
    <t xml:space="preserve">mt37www010</t>
  </si>
  <si>
    <t xml:space="preserve">Ud</t>
  </si>
  <si>
    <t xml:space="preserve">Material auxiliar para instalaciones de plomería.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</si>
  <si>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</si>
  <si>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</si>
  <si>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</si>
  <si>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</si>
  <si>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</si>
  <si>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</si>
  <si>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</si>
  <si>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</si>
  <si>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</si>
  <si>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2.128.605G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</si>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</sst>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0.85" customWidth="1"/>
    <col min="4" max="4" width="6.80" customWidth="1"/>
    <col min="5" max="5" width="70.89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2.96157e+06</v>
      </c>
      <c r="H10" s="12">
        <f ca="1">ROUND(INDIRECT(ADDRESS(ROW()+(0), COLUMN()+(-2), 1))*INDIRECT(ADDRESS(ROW()+(0), COLUMN()+(-1), 1)), 0)</f>
        <v>2.96157e+06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14654</v>
      </c>
      <c r="H11" s="14">
        <f ca="1">ROUND(INDIRECT(ADDRESS(ROW()+(0), COLUMN()+(-2), 1))*INDIRECT(ADDRESS(ROW()+(0), COLUMN()+(-1), 1)), 0)</f>
        <v>14.654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0)</f>
        <v>2.97622e+06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0.572</v>
      </c>
      <c r="G14" s="14">
        <v>73602</v>
      </c>
      <c r="H14" s="14">
        <f ca="1">ROUND(INDIRECT(ADDRESS(ROW()+(0), COLUMN()+(-2), 1))*INDIRECT(ADDRESS(ROW()+(0), COLUMN()+(-1), 1)), 0)</f>
        <v>42.1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0)</f>
        <v>42.1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3">
        <v>2</v>
      </c>
      <c r="G17" s="14">
        <f ca="1">ROUND(SUM(INDIRECT(ADDRESS(ROW()+(-2), COLUMN()+(1), 1)),INDIRECT(ADDRESS(ROW()+(-5), COLUMN()+(1), 1))), 0)</f>
        <v>3.01832e+06</v>
      </c>
      <c r="H17" s="14">
        <f ca="1">ROUND(INDIRECT(ADDRESS(ROW()+(0), COLUMN()+(-2), 1))*INDIRECT(ADDRESS(ROW()+(0), COLUMN()+(-1), 1))/100, 0)</f>
        <v>60.366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1)),INDIRECT(ADDRESS(ROW()+(-6), COLUMN()+(0), 1))), 0)</f>
        <v>3.07869e+06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