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<sst xmlns="http://schemas.openxmlformats.org/spreadsheetml/2006/main" count="29" uniqueCount="29">
  <si>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</si>
  <si>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SGB020</t>
  </si>
  <si>
    <t xml:space="preserve">Ud</t>
  </si>
  <si>
    <t xml:space="preserve">Grifería monomando para bañera.</t>
  </si>
  <si>
    <r>
      <rPr>
        <sz val="8.25"/>
        <color rgb="FF000000"/>
        <rFont val="Arial"/>
        <family val="2"/>
      </rPr>
      <t xml:space="preserve">Grifería monomando formada por grifo mezclador monomando mural para baño/ducha, de latón, acabado cromado, con cartucho cerámico, aireador, inversor, equipo de ducha formado por mango de ducha y flexible de latón. Incluso elementos de conexión, válvula de retención y dos llaves de paso.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</si>
  <si>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</si>
  <si>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</si>
  <si>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</si>
  <si>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</si>
  <si>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</si>
  <si>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</si>
  <si>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</si>
  <si>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mt31gma050aa</t>
  </si>
  <si>
    <t xml:space="preserve">Ud</t>
  </si>
  <si>
    <t xml:space="preserve">Grifo mezclador monomando mural para baño/ducha, de latón, acabado cromado, con cartucho cerámico, aireador, inversor, equipo de ducha formado por mango de ducha y flexible de latón, incluso elementos de conexión, válvula de retención y dos llaves de paso.</t>
  </si>
  <si>
    <t xml:space="preserve">mt37www010</t>
  </si>
  <si>
    <t xml:space="preserve">Ud</t>
  </si>
  <si>
    <t xml:space="preserve">Material auxiliar para instalaciones de plomería.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</si>
  <si>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</si>
  <si>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</si>
  <si>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</si>
  <si>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</si>
  <si>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</si>
  <si>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</si>
  <si>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</si>
  <si>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</si>
  <si>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</si>
  <si>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777.113G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</si>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</sst>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7.14" customWidth="1"/>
    <col min="4" max="4" width="70.55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1.07741e+006</v>
      </c>
      <c r="G10" s="12">
        <f ca="1">ROUND(INDIRECT(ADDRESS(ROW()+(0), COLUMN()+(-2), 1))*INDIRECT(ADDRESS(ROW()+(0), COLUMN()+(-1), 1)), 0)</f>
        <v>1.07741e+006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14654</v>
      </c>
      <c r="G11" s="14">
        <f ca="1">ROUND(INDIRECT(ADDRESS(ROW()+(0), COLUMN()+(-2), 1))*INDIRECT(ADDRESS(ROW()+(0), COLUMN()+(-1), 1)), 0)</f>
        <v>14.654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0)</f>
        <v>1.09207e+006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0.572</v>
      </c>
      <c r="F14" s="14">
        <v>70502</v>
      </c>
      <c r="G14" s="14">
        <f ca="1">ROUND(INDIRECT(ADDRESS(ROW()+(0), COLUMN()+(-2), 1))*INDIRECT(ADDRESS(ROW()+(0), COLUMN()+(-1), 1)), 0)</f>
        <v>40.327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0)</f>
        <v>40.327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0)</f>
        <v>1.1324e+006</v>
      </c>
      <c r="G17" s="14">
        <f ca="1">ROUND(INDIRECT(ADDRESS(ROW()+(0), COLUMN()+(-2), 1))*INDIRECT(ADDRESS(ROW()+(0), COLUMN()+(-1), 1))/100, 0)</f>
        <v>22.648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0)</f>
        <v>1.15504e+006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