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<sst xmlns="http://schemas.openxmlformats.org/spreadsheetml/2006/main" count="44" uniqueCount="44">
  <si>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</si>
  <si>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</si>
  <si>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</si>
  <si>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Cielorraso registrable de lamas de PVC.</t>
  </si>
  <si>
    <r>
      <rPr>
        <sz val="8.25"/>
        <color rgb="FF000000"/>
        <rFont val="Arial"/>
        <family val="2"/>
      </rPr>
      <t xml:space="preserve">Cielorraso registrable, situado a una altura menor de 4 m, formado por lamas de PVC, de 85 mm de ancho,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</si>
  <si>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</si>
  <si>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</si>
  <si>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</si>
  <si>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</si>
  <si>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</si>
  <si>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</si>
  <si>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</si>
  <si>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</si>
  <si>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</si>
  <si>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Lama de PVC, horizontal, de 85 mm de ancho, con 15 mm de separación, color blanco, para cielorrasos registrables con entramado oculto.</t>
  </si>
  <si>
    <t xml:space="preserve">mt12fpv020a</t>
  </si>
  <si>
    <t xml:space="preserve">m</t>
  </si>
  <si>
    <t xml:space="preserve">Perfil de unión en H de PVC, color blanco, para cielorrasos registrables de lamas.</t>
  </si>
  <si>
    <t xml:space="preserve">mt12fpv020e</t>
  </si>
  <si>
    <t xml:space="preserve">m</t>
  </si>
  <si>
    <t xml:space="preserve">Perfil de remate perimetral de PVC, color blanco, para cielorrasos registrables de lamas.</t>
  </si>
  <si>
    <t xml:space="preserve">mt12fpv030</t>
  </si>
  <si>
    <t xml:space="preserve">m</t>
  </si>
  <si>
    <t xml:space="preserve">Soporte de suspensión de techo, de acero galvanizado, para cielorrasos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</si>
  <si>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</si>
  <si>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</si>
  <si>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</si>
  <si>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</si>
  <si>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</si>
  <si>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</si>
  <si>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</si>
  <si>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</si>
  <si>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</si>
  <si>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</si>
  <si>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</si>
  <si>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</si>
  <si>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</si>
  <si>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</si>
  <si>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</si>
  <si>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</si>
  <si>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</si>
  <si>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</si>
  <si>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66.630G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</si>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</sst>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78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16915.000000</v>
      </c>
      <c r="H10" s="12">
        <f ca="1">ROUND(INDIRECT(ADDRESS(ROW()+(0), COLUMN()+(-2), 1))*INDIRECT(ADDRESS(ROW()+(0), COLUMN()+(-1), 1)), 0)</f>
        <v>172.533000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11556.000000</v>
      </c>
      <c r="H11" s="12">
        <f ca="1">ROUND(INDIRECT(ADDRESS(ROW()+(0), COLUMN()+(-2), 1))*INDIRECT(ADDRESS(ROW()+(0), COLUMN()+(-1), 1)), 0)</f>
        <v>92.448000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11556.000000</v>
      </c>
      <c r="H12" s="12">
        <f ca="1">ROUND(INDIRECT(ADDRESS(ROW()+(0), COLUMN()+(-2), 1))*INDIRECT(ADDRESS(ROW()+(0), COLUMN()+(-1), 1)), 0)</f>
        <v>46.224000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31569.000000</v>
      </c>
      <c r="H13" s="12">
        <f ca="1">ROUND(INDIRECT(ADDRESS(ROW()+(0), COLUMN()+(-2), 1))*INDIRECT(ADDRESS(ROW()+(0), COLUMN()+(-1), 1)), 0)</f>
        <v>47.354000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2345.000000</v>
      </c>
      <c r="H14" s="12">
        <f ca="1">ROUND(INDIRECT(ADDRESS(ROW()+(0), COLUMN()+(-2), 1))*INDIRECT(ADDRESS(ROW()+(0), COLUMN()+(-1), 1)), 0)</f>
        <v>8.208000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9462.000000</v>
      </c>
      <c r="H15" s="14">
        <f ca="1">ROUND(INDIRECT(ADDRESS(ROW()+(0), COLUMN()+(-2), 1))*INDIRECT(ADDRESS(ROW()+(0), COLUMN()+(-1), 1)), 0)</f>
        <v>946.000000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367.713000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0.255000</v>
      </c>
      <c r="G18" s="12">
        <v>40067.000000</v>
      </c>
      <c r="H18" s="12">
        <f ca="1">ROUND(INDIRECT(ADDRESS(ROW()+(0), COLUMN()+(-2), 1))*INDIRECT(ADDRESS(ROW()+(0), COLUMN()+(-1), 1)), 0)</f>
        <v>10.217000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0.255000</v>
      </c>
      <c r="G19" s="14">
        <v>24809.000000</v>
      </c>
      <c r="H19" s="14">
        <f ca="1">ROUND(INDIRECT(ADDRESS(ROW()+(0), COLUMN()+(-2), 1))*INDIRECT(ADDRESS(ROW()+(0), COLUMN()+(-1), 1)), 0)</f>
        <v>6.326000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16.543000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0)</f>
        <v>384.256000</v>
      </c>
      <c r="H22" s="14">
        <f ca="1">ROUND(INDIRECT(ADDRESS(ROW()+(0), COLUMN()+(-2), 1))*INDIRECT(ADDRESS(ROW()+(0), COLUMN()+(-1), 1))/100, 0)</f>
        <v>7.685000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391.941000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