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<sst xmlns="http://schemas.openxmlformats.org/spreadsheetml/2006/main" count="68" uniqueCount="68">
  <si>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</si>
  <si>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</si>
  <si>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</si>
  <si>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Cielorraso continuo de placas de yeso laminado.</t>
  </si>
  <si>
    <r>
      <rPr>
        <sz val="8.25"/>
        <color rgb="FF000000"/>
        <rFont val="Arial"/>
        <family val="2"/>
      </rPr>
      <t xml:space="preserve">Cielorraso continuo suspendido, liso, 12,5+27+27, situado a una altura menor de 4 m, con nivel de calidad del acabado estándar (Q2), constituido por: ESTRUCTURA: estructura metálica de acero galvanizado de fajas fajas maestras primarias 60/27 mm con una modulación de 1000 mm y suspendidas de la superficie soporte de hormigón con cuelgues combinados cada 900 mm, y fajas fajas maestras secundarias fijadas perpendicularmente a las fajas fajas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</si>
  <si>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</si>
  <si>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</si>
  <si>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</si>
  <si>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</si>
  <si>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</si>
  <si>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</si>
  <si>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</si>
  <si>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</si>
  <si>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</si>
  <si>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</si>
  <si>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</si>
  <si>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</si>
  <si>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tarugo y tornillo 5x27.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</si>
  <si>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</si>
  <si>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</si>
  <si>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</si>
  <si>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</si>
  <si>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</si>
  <si>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</si>
  <si>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</si>
  <si>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</si>
  <si>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</si>
  <si>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</si>
  <si>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</si>
  <si>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</si>
  <si>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</si>
  <si>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</si>
  <si>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Faja maestra 60/27 de chapa de acero galvanizado, de 60 mm de ancho.</t>
  </si>
  <si>
    <t xml:space="preserve">mt12pek020la</t>
  </si>
  <si>
    <t xml:space="preserve">Ud</t>
  </si>
  <si>
    <t xml:space="preserve">Conector, para faja maestra 60/27.</t>
  </si>
  <si>
    <t xml:space="preserve">mt12pek020da</t>
  </si>
  <si>
    <t xml:space="preserve">Ud</t>
  </si>
  <si>
    <t xml:space="preserve">Conector tipo caballete, para faja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</si>
  <si>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</si>
  <si>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</si>
  <si>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</si>
  <si>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</si>
  <si>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</si>
  <si>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</si>
  <si>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</si>
  <si>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</si>
  <si>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ancho,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</si>
  <si>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</si>
  <si>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</si>
  <si>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</si>
  <si>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</si>
  <si>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</si>
  <si>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</si>
  <si>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</si>
  <si>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</si>
  <si>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</si>
  <si>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</si>
  <si>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</si>
  <si>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</si>
  <si>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</si>
  <si>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</si>
  <si>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</si>
  <si>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</si>
  <si>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</si>
  <si>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</si>
  <si>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21.098G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</si>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</sst>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9036</v>
      </c>
      <c r="H10" s="12">
        <f ca="1">ROUND(INDIRECT(ADDRESS(ROW()+(0), COLUMN()+(-2), 1))*INDIRECT(ADDRESS(ROW()+(0), COLUMN()+(-1), 1)), 0)</f>
        <v>3.614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673</v>
      </c>
      <c r="H11" s="12">
        <f ca="1">ROUND(INDIRECT(ADDRESS(ROW()+(0), COLUMN()+(-2), 1))*INDIRECT(ADDRESS(ROW()+(0), COLUMN()+(-1), 1)), 0)</f>
        <v>1.346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3406</v>
      </c>
      <c r="H12" s="12">
        <f ca="1">ROUND(INDIRECT(ADDRESS(ROW()+(0), COLUMN()+(-2), 1))*INDIRECT(ADDRESS(ROW()+(0), COLUMN()+(-1), 1)), 0)</f>
        <v>4.087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448</v>
      </c>
      <c r="H13" s="12">
        <f ca="1">ROUND(INDIRECT(ADDRESS(ROW()+(0), COLUMN()+(-2), 1))*INDIRECT(ADDRESS(ROW()+(0), COLUMN()+(-1), 1)), 0)</f>
        <v>538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5985</v>
      </c>
      <c r="H14" s="12">
        <f ca="1">ROUND(INDIRECT(ADDRESS(ROW()+(0), COLUMN()+(-2), 1))*INDIRECT(ADDRESS(ROW()+(0), COLUMN()+(-1), 1)), 0)</f>
        <v>7.182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4006</v>
      </c>
      <c r="H15" s="12">
        <f ca="1">ROUND(INDIRECT(ADDRESS(ROW()+(0), COLUMN()+(-2), 1))*INDIRECT(ADDRESS(ROW()+(0), COLUMN()+(-1), 1)), 0)</f>
        <v>4.807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8765</v>
      </c>
      <c r="H16" s="12">
        <f ca="1">ROUND(INDIRECT(ADDRESS(ROW()+(0), COLUMN()+(-2), 1))*INDIRECT(ADDRESS(ROW()+(0), COLUMN()+(-1), 1)), 0)</f>
        <v>28.048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2047</v>
      </c>
      <c r="H17" s="12">
        <f ca="1">ROUND(INDIRECT(ADDRESS(ROW()+(0), COLUMN()+(-2), 1))*INDIRECT(ADDRESS(ROW()+(0), COLUMN()+(-1), 1)), 0)</f>
        <v>1.228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2454</v>
      </c>
      <c r="H18" s="12">
        <f ca="1">ROUND(INDIRECT(ADDRESS(ROW()+(0), COLUMN()+(-2), 1))*INDIRECT(ADDRESS(ROW()+(0), COLUMN()+(-1), 1)), 0)</f>
        <v>5.644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44165</v>
      </c>
      <c r="H19" s="12">
        <f ca="1">ROUND(INDIRECT(ADDRESS(ROW()+(0), COLUMN()+(-2), 1))*INDIRECT(ADDRESS(ROW()+(0), COLUMN()+(-1), 1)), 0)</f>
        <v>46.373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88</v>
      </c>
      <c r="H20" s="12">
        <f ca="1">ROUND(INDIRECT(ADDRESS(ROW()+(0), COLUMN()+(-2), 1))*INDIRECT(ADDRESS(ROW()+(0), COLUMN()+(-1), 1)), 0)</f>
        <v>1.496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2550</v>
      </c>
      <c r="H21" s="12">
        <f ca="1">ROUND(INDIRECT(ADDRESS(ROW()+(0), COLUMN()+(-2), 1))*INDIRECT(ADDRESS(ROW()+(0), COLUMN()+(-1), 1)), 0)</f>
        <v>1.02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10381</v>
      </c>
      <c r="H22" s="12">
        <f ca="1">ROUND(INDIRECT(ADDRESS(ROW()+(0), COLUMN()+(-2), 1))*INDIRECT(ADDRESS(ROW()+(0), COLUMN()+(-1), 1)), 0)</f>
        <v>3.114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435</v>
      </c>
      <c r="H23" s="14">
        <f ca="1">ROUND(INDIRECT(ADDRESS(ROW()+(0), COLUMN()+(-2), 1))*INDIRECT(ADDRESS(ROW()+(0), COLUMN()+(-1), 1)), 0)</f>
        <v>522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0)</f>
        <v>109.019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0.324</v>
      </c>
      <c r="G26" s="12">
        <v>73602</v>
      </c>
      <c r="H26" s="12">
        <f ca="1">ROUND(INDIRECT(ADDRESS(ROW()+(0), COLUMN()+(-2), 1))*INDIRECT(ADDRESS(ROW()+(0), COLUMN()+(-1), 1)), 0)</f>
        <v>23.847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0.324</v>
      </c>
      <c r="G27" s="14">
        <v>45914</v>
      </c>
      <c r="H27" s="14">
        <f ca="1">ROUND(INDIRECT(ADDRESS(ROW()+(0), COLUMN()+(-2), 1))*INDIRECT(ADDRESS(ROW()+(0), COLUMN()+(-1), 1)), 0)</f>
        <v>14.876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0)</f>
        <v>38.723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0)</f>
        <v>147.742</v>
      </c>
      <c r="H30" s="14">
        <f ca="1">ROUND(INDIRECT(ADDRESS(ROW()+(0), COLUMN()+(-2), 1))*INDIRECT(ADDRESS(ROW()+(0), COLUMN()+(-1), 1))/100, 0)</f>
        <v>2.955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0)</f>
        <v>150.697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