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<sst xmlns="http://schemas.openxmlformats.org/spreadsheetml/2006/main" count="35" uniqueCount="35">
  <si>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</si>
  <si>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RTA010</t>
  </si>
  <si>
    <t xml:space="preserve">m²</t>
  </si>
  <si>
    <t xml:space="preserve">Cielorraso continuo de placas de yeso.</t>
  </si>
  <si>
    <r>
      <rPr>
        <sz val="8.25"/>
        <color rgb="FF000000"/>
        <rFont val="Arial"/>
        <family val="2"/>
      </rPr>
      <t xml:space="preserve">Cielorraso continuo suspendido, situado a una altura menor de 4 m, constituido por placas de yeso con nervaduras, de 100x60 cm, con canto recto y acabado liso, suspendidas de la losa mediante estopadas colgantes de pasta de yeso y fibras vegetales, repartidas uniformemente (3 fijaciones/m²) y separadas de los paramentos verticales un mínimo de 5 mm. Incluso pasta de yeso para el pegado de los bordes de las placas y rejuntado de la cara vista y revoque fino final.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</si>
  <si>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</si>
  <si>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</si>
  <si>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</si>
  <si>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</si>
  <si>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</si>
  <si>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</si>
  <si>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</si>
  <si>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mt12fpe010b</t>
  </si>
  <si>
    <t xml:space="preserve">m²</t>
  </si>
  <si>
    <t xml:space="preserve">Placa de yeso con nervaduras, de 100x60 cm y de 8 mm de espesor (20 mm de espesor total, incluyendo las nervaduras), con canto recto y acabado liso, sin revestir, para cielorrasos.</t>
  </si>
  <si>
    <t xml:space="preserve">mt12fac010</t>
  </si>
  <si>
    <t xml:space="preserve">kg</t>
  </si>
  <si>
    <t xml:space="preserve">Fibras vegetales en rollos.</t>
  </si>
  <si>
    <t xml:space="preserve">mt09pes010</t>
  </si>
  <si>
    <t xml:space="preserve">m³</t>
  </si>
  <si>
    <t xml:space="preserve">Pasta de yeso.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</si>
  <si>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</si>
  <si>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</si>
  <si>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</si>
  <si>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</si>
  <si>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escayolista.</t>
  </si>
  <si>
    <t xml:space="preserve">mo117</t>
  </si>
  <si>
    <t xml:space="preserve">h</t>
  </si>
  <si>
    <t xml:space="preserve">Ayudante escayolista.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</si>
  <si>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</si>
  <si>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</si>
  <si>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</si>
  <si>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</si>
  <si>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12.255G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</si>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</sst>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32552</v>
      </c>
      <c r="H10" s="12">
        <f ca="1">ROUND(INDIRECT(ADDRESS(ROW()+(0), COLUMN()+(-2), 1))*INDIRECT(ADDRESS(ROW()+(0), COLUMN()+(-1), 1)), 0)</f>
        <v>34.18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0.22</v>
      </c>
      <c r="G11" s="12">
        <v>14130</v>
      </c>
      <c r="H11" s="12">
        <f ca="1">ROUND(INDIRECT(ADDRESS(ROW()+(0), COLUMN()+(-2), 1))*INDIRECT(ADDRESS(ROW()+(0), COLUMN()+(-1), 1)), 0)</f>
        <v>3.109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0.006</v>
      </c>
      <c r="G12" s="14">
        <v>893701</v>
      </c>
      <c r="H12" s="14">
        <f ca="1">ROUND(INDIRECT(ADDRESS(ROW()+(0), COLUMN()+(-2), 1))*INDIRECT(ADDRESS(ROW()+(0), COLUMN()+(-1), 1)), 0)</f>
        <v>5.362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42.651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0.242</v>
      </c>
      <c r="G15" s="12">
        <v>71618</v>
      </c>
      <c r="H15" s="12">
        <f ca="1">ROUND(INDIRECT(ADDRESS(ROW()+(0), COLUMN()+(-2), 1))*INDIRECT(ADDRESS(ROW()+(0), COLUMN()+(-1), 1)), 0)</f>
        <v>17.332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0.242</v>
      </c>
      <c r="G16" s="14">
        <v>44181</v>
      </c>
      <c r="H16" s="14">
        <f ca="1">ROUND(INDIRECT(ADDRESS(ROW()+(0), COLUMN()+(-2), 1))*INDIRECT(ADDRESS(ROW()+(0), COLUMN()+(-1), 1)), 0)</f>
        <v>10.692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28.024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70.675</v>
      </c>
      <c r="H19" s="14">
        <f ca="1">ROUND(INDIRECT(ADDRESS(ROW()+(0), COLUMN()+(-2), 1))*INDIRECT(ADDRESS(ROW()+(0), COLUMN()+(-1), 1))/100, 0)</f>
        <v>1.414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72.089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