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<sst xmlns="http://schemas.openxmlformats.org/spreadsheetml/2006/main" count="29" uniqueCount="29">
  <si>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</si>
  <si>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RSS100</t>
  </si>
  <si>
    <t xml:space="preserve">m</t>
  </si>
  <si>
    <t xml:space="preserve">Zócalo de PVC.</t>
  </si>
  <si>
    <r>
      <rPr>
        <sz val="8.25"/>
        <color rgb="FF000000"/>
        <rFont val="Arial"/>
        <family val="2"/>
      </rPr>
      <t xml:space="preserve">Zócalo soldable de PVC, de 105x40 mm, fijado con adhesivo y soldado a tope por termofusión al piso.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</si>
  <si>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</si>
  <si>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</si>
  <si>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</si>
  <si>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</si>
  <si>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</si>
  <si>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</si>
  <si>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</si>
  <si>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mt18dww020a</t>
  </si>
  <si>
    <t xml:space="preserve">l</t>
  </si>
  <si>
    <t xml:space="preserve">Adhesivo de cloropreno, de base solvente monocomponente.</t>
  </si>
  <si>
    <t xml:space="preserve">mt18rpv030a</t>
  </si>
  <si>
    <t xml:space="preserve">m</t>
  </si>
  <si>
    <t xml:space="preserve">Zócalo soldable de PVC, de 105x40 mm y 2 mm de espesor, color, suministrado en rollos de 25 m de longitud.</t>
  </si>
  <si>
    <t xml:space="preserve">Subtotal materiales:</t>
  </si>
  <si>
    <t xml:space="preserve">Mano de obra</t>
  </si>
  <si>
    <t xml:space="preserve">mo026</t>
  </si>
  <si>
    <t xml:space="preserve">h</t>
  </si>
  <si>
    <t xml:space="preserve">Oficial instalador de revestimientos flexibles.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</si>
  <si>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</si>
  <si>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</si>
  <si>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</si>
  <si>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</si>
  <si>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15.050G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</si>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</sst>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82" customWidth="1"/>
    <col min="4" max="4" width="73.10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0.105</v>
      </c>
      <c r="F10" s="12">
        <v>38500</v>
      </c>
      <c r="G10" s="12">
        <f ca="1">ROUND(INDIRECT(ADDRESS(ROW()+(0), COLUMN()+(-2), 1))*INDIRECT(ADDRESS(ROW()+(0), COLUMN()+(-1), 1)), 0)</f>
        <v>4.043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1.05</v>
      </c>
      <c r="F11" s="14">
        <v>69920</v>
      </c>
      <c r="G11" s="14">
        <f ca="1">ROUND(INDIRECT(ADDRESS(ROW()+(0), COLUMN()+(-2), 1))*INDIRECT(ADDRESS(ROW()+(0), COLUMN()+(-1), 1)), 0)</f>
        <v>73.416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0)</f>
        <v>77.459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0.116</v>
      </c>
      <c r="F14" s="14">
        <v>38914</v>
      </c>
      <c r="G14" s="14">
        <f ca="1">ROUND(INDIRECT(ADDRESS(ROW()+(0), COLUMN()+(-2), 1))*INDIRECT(ADDRESS(ROW()+(0), COLUMN()+(-1), 1)), 0)</f>
        <v>4.514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0)</f>
        <v>4.514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0)</f>
        <v>81.973</v>
      </c>
      <c r="G17" s="14">
        <f ca="1">ROUND(INDIRECT(ADDRESS(ROW()+(0), COLUMN()+(-2), 1))*INDIRECT(ADDRESS(ROW()+(0), COLUMN()+(-1), 1))/100, 0)</f>
        <v>1.639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0)</f>
        <v>83.612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