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<sst xmlns="http://schemas.openxmlformats.org/spreadsheetml/2006/main" count="32" uniqueCount="32">
  <si>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</si>
  <si>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RSS030</t>
  </si>
  <si>
    <t xml:space="preserve">m²</t>
  </si>
  <si>
    <t xml:space="preserve">Piso vinílico homogéneo, en rollo.</t>
  </si>
  <si>
    <r>
      <rPr>
        <sz val="8.25"/>
        <color rgb="FF000000"/>
        <rFont val="Arial"/>
        <family val="2"/>
      </rPr>
      <t xml:space="preserve">Piso vinílico homogéneo, de 2,0 mm de espesor, con tratamiento de protección superficial a base de poliuretano, color a elegir; suministrado en rollos de 200 cm de ancho; peso total: 3150 g/m²; clasificación al uso, según ISO 10874: clase 23 para uso doméstico; clase 34 para uso comercial; clase 43 para uso industrial; reducción del ruido de impactos 4 dB, según ISO 10140; Euroclase Bfl-s1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</si>
  <si>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</si>
  <si>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</si>
  <si>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</si>
  <si>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</si>
  <si>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</si>
  <si>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</si>
  <si>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</si>
  <si>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</si>
  <si>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</si>
  <si>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pisos de PVC, linóleo y alfombra.</t>
  </si>
  <si>
    <t xml:space="preserve">mt18dsi030a</t>
  </si>
  <si>
    <t xml:space="preserve">m²</t>
  </si>
  <si>
    <t xml:space="preserve">Lámina homogénea de PVC, de 2 mm de espesor, con tratamiento de protección superficial a base de poliuretano, color a elegir; suministrada en rollos de 200 cm de ancho; peso total: 3150 g/m²; clasificación al uso, según ISO 10874: clase 23 para uso doméstico; clase 34 para uso comercial; clase 43 para uso industrial; reducción del ruido de impactos 4 dB, según ISO 10140;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</si>
  <si>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</si>
  <si>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</si>
  <si>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</si>
  <si>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</si>
  <si>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instalador de revestimientos flexibles.</t>
  </si>
  <si>
    <t xml:space="preserve">mo064</t>
  </si>
  <si>
    <t xml:space="preserve">h</t>
  </si>
  <si>
    <t xml:space="preserve">Medio oficial instalador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</si>
  <si>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</si>
  <si>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</si>
  <si>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</si>
  <si>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</si>
  <si>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105.077G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</si>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</sst>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3.4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42845</v>
      </c>
      <c r="H10" s="12">
        <f ca="1">ROUND(INDIRECT(ADDRESS(ROW()+(0), COLUMN()+(-2), 1))*INDIRECT(ADDRESS(ROW()+(0), COLUMN()+(-1), 1)), 0)</f>
        <v>16.067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1.11</v>
      </c>
      <c r="G11" s="14">
        <v>194635</v>
      </c>
      <c r="H11" s="14">
        <f ca="1">ROUND(INDIRECT(ADDRESS(ROW()+(0), COLUMN()+(-2), 1))*INDIRECT(ADDRESS(ROW()+(0), COLUMN()+(-1), 1)), 0)</f>
        <v>216.045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232.112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0.206</v>
      </c>
      <c r="G14" s="12">
        <v>68611</v>
      </c>
      <c r="H14" s="12">
        <f ca="1">ROUND(INDIRECT(ADDRESS(ROW()+(0), COLUMN()+(-2), 1))*INDIRECT(ADDRESS(ROW()+(0), COLUMN()+(-1), 1)), 0)</f>
        <v>14.134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0.114</v>
      </c>
      <c r="G15" s="14">
        <v>43989</v>
      </c>
      <c r="H15" s="14">
        <f ca="1">ROUND(INDIRECT(ADDRESS(ROW()+(0), COLUMN()+(-2), 1))*INDIRECT(ADDRESS(ROW()+(0), COLUMN()+(-1), 1)), 0)</f>
        <v>5.015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19.149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251.261</v>
      </c>
      <c r="H18" s="14">
        <f ca="1">ROUND(INDIRECT(ADDRESS(ROW()+(0), COLUMN()+(-2), 1))*INDIRECT(ADDRESS(ROW()+(0), COLUMN()+(-1), 1))/100, 0)</f>
        <v>5.025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256.286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