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<sst xmlns="http://schemas.openxmlformats.org/spreadsheetml/2006/main" count="26" uniqueCount="26">
  <si>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</si>
  <si>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RSM060</t>
  </si>
  <si>
    <t xml:space="preserve">m</t>
  </si>
  <si>
    <t xml:space="preserve">Perfil para junta.</t>
  </si>
  <si>
    <r>
      <rPr>
        <sz val="8.25"/>
        <color rgb="FF000000"/>
        <rFont val="Arial"/>
        <family val="2"/>
      </rPr>
      <t xml:space="preserve">Perfil de MDF recubierto, para junta de partición (para uniones al mismo nivel).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</si>
  <si>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</si>
  <si>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</si>
  <si>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</si>
  <si>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</si>
  <si>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</si>
  <si>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</si>
  <si>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</si>
  <si>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mt18mva110a</t>
  </si>
  <si>
    <t xml:space="preserve">m</t>
  </si>
  <si>
    <t xml:space="preserve">Perfil para junta de construcción, para pisos al mismo nivel, MDF recubierto.</t>
  </si>
  <si>
    <t xml:space="preserve">Subtotal materiales:</t>
  </si>
  <si>
    <t xml:space="preserve">Mano de obra</t>
  </si>
  <si>
    <t xml:space="preserve">mo025</t>
  </si>
  <si>
    <t xml:space="preserve">h</t>
  </si>
  <si>
    <t xml:space="preserve">Oficial instalador de pisos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</si>
  <si>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</si>
  <si>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</si>
  <si>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</si>
  <si>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</si>
  <si>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27.218G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</si>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</sst>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10.03" customWidth="1"/>
    <col min="4" max="4" width="65.11" customWidth="1"/>
    <col min="5" max="5" width="13.77" customWidth="1"/>
    <col min="6" max="6" width="13.77" customWidth="1"/>
    <col min="7" max="7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52081</v>
      </c>
      <c r="G10" s="14">
        <f ca="1">ROUND(INDIRECT(ADDRESS(ROW()+(0), COLUMN()+(-2), 1))*INDIRECT(ADDRESS(ROW()+(0), COLUMN()+(-1), 1)), 0)</f>
        <v>54.685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54.685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0.172</v>
      </c>
      <c r="F13" s="14">
        <v>56779</v>
      </c>
      <c r="G13" s="14">
        <f ca="1">ROUND(INDIRECT(ADDRESS(ROW()+(0), COLUMN()+(-2), 1))*INDIRECT(ADDRESS(ROW()+(0), COLUMN()+(-1), 1)), 0)</f>
        <v>9.766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0)</f>
        <v>9.766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3</v>
      </c>
      <c r="F16" s="14">
        <f ca="1">ROUND(SUM(INDIRECT(ADDRESS(ROW()+(-2), COLUMN()+(1), 1)),INDIRECT(ADDRESS(ROW()+(-5), COLUMN()+(1), 1))), 0)</f>
        <v>64.451</v>
      </c>
      <c r="G16" s="14">
        <f ca="1">ROUND(INDIRECT(ADDRESS(ROW()+(0), COLUMN()+(-2), 1))*INDIRECT(ADDRESS(ROW()+(0), COLUMN()+(-1), 1))/100, 0)</f>
        <v>1.934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0)</f>
        <v>66.385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