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<sst xmlns="http://schemas.openxmlformats.org/spreadsheetml/2006/main" count="35" uniqueCount="35">
  <si>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</si>
  <si>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RSG010</t>
  </si>
  <si>
    <t xml:space="preserve">m²</t>
  </si>
  <si>
    <t xml:space="preserve">Solado de baldosas cerámicas colocadas en capa fina.</t>
  </si>
  <si>
    <r>
      <rPr>
        <sz val="8.25"/>
        <color rgb="FF000000"/>
        <rFont val="Arial"/>
        <family val="2"/>
      </rPr>
      <t xml:space="preserve">Solado de baldosas cerámicas de gres esmaltado, de 25x25 cm, 8 €/m², capacidad de absorción de agua E&lt;3%, resistencia al deslizamiento muy baja, recibidas con adhesivo cementoso de uso exclusivo para interiores, Ci sin ninguna característica adicional, color gris y rejuntadas con mortero de juntas cementoso tipo L, color blanco, para juntas de hasta 3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</si>
  <si>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</si>
  <si>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</si>
  <si>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</si>
  <si>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</si>
  <si>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</si>
  <si>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</si>
  <si>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</si>
  <si>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mt09mcr021a</t>
  </si>
  <si>
    <t xml:space="preserve">kg</t>
  </si>
  <si>
    <t xml:space="preserve">Adhesivo cementoso de uso exclusivo para interiores, Ci, color gris.</t>
  </si>
  <si>
    <t xml:space="preserve">mt18bde020af800</t>
  </si>
  <si>
    <t xml:space="preserve">m²</t>
  </si>
  <si>
    <t xml:space="preserve">Baldosa cerámica de gres esmaltado, 25x25 cm, 8G/m², capacidad de absorción de agua E&lt;3%.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</si>
  <si>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</si>
  <si>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</si>
  <si>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</si>
  <si>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</si>
  <si>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</si>
  <si>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</si>
  <si>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</si>
  <si>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</si>
  <si>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mo061</t>
  </si>
  <si>
    <t xml:space="preserve">h</t>
  </si>
  <si>
    <t xml:space="preserve">Medio 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</si>
  <si>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</si>
  <si>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</si>
  <si>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</si>
  <si>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</si>
  <si>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17.654G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</si>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</sst>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.65" customWidth="1"/>
    <col min="5" max="5" width="70.7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1077</v>
      </c>
      <c r="H10" s="12">
        <f ca="1">ROUND(INDIRECT(ADDRESS(ROW()+(0), COLUMN()+(-2), 1))*INDIRECT(ADDRESS(ROW()+(0), COLUMN()+(-1), 1)), 0)</f>
        <v>3.231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60644</v>
      </c>
      <c r="H11" s="12">
        <f ca="1">ROUND(INDIRECT(ADDRESS(ROW()+(0), COLUMN()+(-2), 1))*INDIRECT(ADDRESS(ROW()+(0), COLUMN()+(-1), 1)), 0)</f>
        <v>63.676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0.18</v>
      </c>
      <c r="G12" s="14">
        <v>7933</v>
      </c>
      <c r="H12" s="14">
        <f ca="1">ROUND(INDIRECT(ADDRESS(ROW()+(0), COLUMN()+(-2), 1))*INDIRECT(ADDRESS(ROW()+(0), COLUMN()+(-1), 1)), 0)</f>
        <v>1.428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68.335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0.458</v>
      </c>
      <c r="G15" s="12">
        <v>55344</v>
      </c>
      <c r="H15" s="12">
        <f ca="1">ROUND(INDIRECT(ADDRESS(ROW()+(0), COLUMN()+(-2), 1))*INDIRECT(ADDRESS(ROW()+(0), COLUMN()+(-1), 1)), 0)</f>
        <v>25.347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0.229</v>
      </c>
      <c r="G16" s="14">
        <v>35490</v>
      </c>
      <c r="H16" s="14">
        <f ca="1">ROUND(INDIRECT(ADDRESS(ROW()+(0), COLUMN()+(-2), 1))*INDIRECT(ADDRESS(ROW()+(0), COLUMN()+(-1), 1)), 0)</f>
        <v>8.127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33.474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101.809</v>
      </c>
      <c r="H19" s="14">
        <f ca="1">ROUND(INDIRECT(ADDRESS(ROW()+(0), COLUMN()+(-2), 1))*INDIRECT(ADDRESS(ROW()+(0), COLUMN()+(-1), 1))/100, 0)</f>
        <v>2.036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103.845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