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<sst xmlns="http://schemas.openxmlformats.org/spreadsheetml/2006/main" count="37" uniqueCount="37">
  <si>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</si>
  <si>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RKT020</t>
  </si>
  <si>
    <t xml:space="preserve">m²</t>
  </si>
  <si>
    <t xml:space="preserve">Revestimiento térmico y acústico con mortero ligero de yeso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</si>
  <si>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yeso y perlita, aplicado manualmente,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</si>
  <si>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</si>
  <si>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</si>
  <si>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</si>
  <si>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</si>
  <si>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</si>
  <si>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</si>
  <si>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</si>
  <si>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mt28mdb020a</t>
  </si>
  <si>
    <t xml:space="preserve">m³</t>
  </si>
  <si>
    <t xml:space="preserve">Mortero ligero de yeso y perlita.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</si>
  <si>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</si>
  <si>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</si>
  <si>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</si>
  <si>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</si>
  <si>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</si>
  <si>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</si>
  <si>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</si>
  <si>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</si>
  <si>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</si>
  <si>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</si>
  <si>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</si>
  <si>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</si>
  <si>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Oficial yesista.</t>
  </si>
  <si>
    <t xml:space="preserve">mo071</t>
  </si>
  <si>
    <t xml:space="preserve">h</t>
  </si>
  <si>
    <t xml:space="preserve">Medio oficial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</si>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</sst>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84" customWidth="1"/>
    <col min="4" max="4" width="62.39" customWidth="1"/>
    <col min="5" max="5" width="14.28" customWidth="1"/>
    <col min="6" max="6" width="17.34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1.37175e+006</v>
      </c>
      <c r="G10" s="12">
        <f ca="1">ROUND(INDIRECT(ADDRESS(ROW()+(0), COLUMN()+(-2), 1))*INDIRECT(ADDRESS(ROW()+(0), COLUMN()+(-1), 1)), 0)</f>
        <v>27.435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0.215</v>
      </c>
      <c r="F11" s="14">
        <v>1976</v>
      </c>
      <c r="G11" s="14">
        <f ca="1">ROUND(INDIRECT(ADDRESS(ROW()+(0), COLUMN()+(-2), 1))*INDIRECT(ADDRESS(ROW()+(0), COLUMN()+(-1), 1)), 0)</f>
        <v>425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27.86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0.281</v>
      </c>
      <c r="F14" s="14">
        <v>37409</v>
      </c>
      <c r="G14" s="14">
        <f ca="1">ROUND(INDIRECT(ADDRESS(ROW()+(0), COLUMN()+(-2), 1))*INDIRECT(ADDRESS(ROW()+(0), COLUMN()+(-1), 1)), 0)</f>
        <v>10.512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10.512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0.184</v>
      </c>
      <c r="F17" s="12">
        <v>38914</v>
      </c>
      <c r="G17" s="12">
        <f ca="1">ROUND(INDIRECT(ADDRESS(ROW()+(0), COLUMN()+(-2), 1))*INDIRECT(ADDRESS(ROW()+(0), COLUMN()+(-1), 1)), 0)</f>
        <v>7.16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0.096</v>
      </c>
      <c r="F18" s="14">
        <v>24809</v>
      </c>
      <c r="G18" s="14">
        <f ca="1">ROUND(INDIRECT(ADDRESS(ROW()+(0), COLUMN()+(-2), 1))*INDIRECT(ADDRESS(ROW()+(0), COLUMN()+(-1), 1)), 0)</f>
        <v>2.382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9.542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0)</f>
        <v>47.914</v>
      </c>
      <c r="G21" s="14">
        <f ca="1">ROUND(INDIRECT(ADDRESS(ROW()+(0), COLUMN()+(-2), 1))*INDIRECT(ADDRESS(ROW()+(0), COLUMN()+(-1), 1))/100, 0)</f>
        <v>958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0)</f>
        <v>48.872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