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<sst xmlns="http://schemas.openxmlformats.org/spreadsheetml/2006/main" count="40" uniqueCount="40">
  <si>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</si>
  <si>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RKT010</t>
  </si>
  <si>
    <t xml:space="preserve">m²</t>
  </si>
  <si>
    <t xml:space="preserve">Revestimiento térmico y acústico con mortero ligero de cal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</si>
  <si>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cal y perlita, aplicado mecánicamente, y acabado final con una capa de revoque fino de yeso de aplicación en capa fina C6,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</si>
  <si>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</si>
  <si>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</si>
  <si>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</si>
  <si>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</si>
  <si>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</si>
  <si>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</si>
  <si>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</si>
  <si>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mt28mdb010d</t>
  </si>
  <si>
    <t xml:space="preserve">l</t>
  </si>
  <si>
    <t xml:space="preserve">Mortero ligero de cal y perlita, para aplicar mediante proyección mecánica.</t>
  </si>
  <si>
    <t xml:space="preserve">mt09pye010a</t>
  </si>
  <si>
    <t xml:space="preserve">m³</t>
  </si>
  <si>
    <t xml:space="preserve">Pasta de yeso para aplicación en capa fina C6.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</si>
  <si>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</si>
  <si>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</si>
  <si>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</si>
  <si>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</si>
  <si>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</si>
  <si>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</si>
  <si>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</si>
  <si>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</si>
  <si>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</si>
  <si>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</si>
  <si>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</si>
  <si>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</si>
  <si>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Oficial yesista.</t>
  </si>
  <si>
    <t xml:space="preserve">mo071</t>
  </si>
  <si>
    <t xml:space="preserve">h</t>
  </si>
  <si>
    <t xml:space="preserve">Medio oficial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</si>
  <si>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</si>
  <si>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</si>
  <si>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</si>
  <si>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</si>
  <si>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14.850G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</si>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</sst>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50" customWidth="1"/>
    <col min="4" max="4" width="63.24" customWidth="1"/>
    <col min="5" max="5" width="15.13" customWidth="1"/>
    <col min="6" max="6" width="16.1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11.24</v>
      </c>
      <c r="F10" s="12">
        <v>5084</v>
      </c>
      <c r="G10" s="12">
        <f ca="1">ROUND(INDIRECT(ADDRESS(ROW()+(0), COLUMN()+(-2), 1))*INDIRECT(ADDRESS(ROW()+(0), COLUMN()+(-1), 1)), 0)</f>
        <v>57.144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852916</v>
      </c>
      <c r="G11" s="12">
        <f ca="1">ROUND(INDIRECT(ADDRESS(ROW()+(0), COLUMN()+(-2), 1))*INDIRECT(ADDRESS(ROW()+(0), COLUMN()+(-1), 1)), 0)</f>
        <v>2.559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0.215</v>
      </c>
      <c r="F12" s="14">
        <v>2214</v>
      </c>
      <c r="G12" s="14">
        <f ca="1">ROUND(INDIRECT(ADDRESS(ROW()+(0), COLUMN()+(-2), 1))*INDIRECT(ADDRESS(ROW()+(0), COLUMN()+(-1), 1)), 0)</f>
        <v>476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60.179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</v>
      </c>
      <c r="F15" s="14">
        <v>47983</v>
      </c>
      <c r="G15" s="14">
        <f ca="1">ROUND(INDIRECT(ADDRESS(ROW()+(0), COLUMN()+(-2), 1))*INDIRECT(ADDRESS(ROW()+(0), COLUMN()+(-1), 1)), 0)</f>
        <v>13.435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13.435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0.134</v>
      </c>
      <c r="F18" s="12">
        <v>66739</v>
      </c>
      <c r="G18" s="12">
        <f ca="1">ROUND(INDIRECT(ADDRESS(ROW()+(0), COLUMN()+(-2), 1))*INDIRECT(ADDRESS(ROW()+(0), COLUMN()+(-1), 1)), 0)</f>
        <v>8.943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0.072</v>
      </c>
      <c r="F19" s="14">
        <v>42789</v>
      </c>
      <c r="G19" s="14">
        <f ca="1">ROUND(INDIRECT(ADDRESS(ROW()+(0), COLUMN()+(-2), 1))*INDIRECT(ADDRESS(ROW()+(0), COLUMN()+(-1), 1)), 0)</f>
        <v>3.081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12.024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0)</f>
        <v>85.638</v>
      </c>
      <c r="G22" s="14">
        <f ca="1">ROUND(INDIRECT(ADDRESS(ROW()+(0), COLUMN()+(-2), 1))*INDIRECT(ADDRESS(ROW()+(0), COLUMN()+(-1), 1))/100, 0)</f>
        <v>1.713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0)</f>
        <v>87.351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