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<sst xmlns="http://schemas.openxmlformats.org/spreadsheetml/2006/main" count="35" uniqueCount="35">
  <si>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</si>
  <si>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RIT010</t>
  </si>
  <si>
    <t xml:space="preserve">m²</t>
  </si>
  <si>
    <t xml:space="preserve">Pintura al temple sobre paramentos interiores.</t>
  </si>
  <si>
    <r>
      <rPr>
        <sz val="8.25"/>
        <color rgb="FF000000"/>
        <rFont val="Arial"/>
        <family val="2"/>
      </rPr>
      <t xml:space="preserve">Pintura al temple </t>
    </r>
    <r>
      <rPr>
        <b/>
        <sz val="8.25"/>
        <color rgb="FF000000"/>
        <rFont val="Arial"/>
        <family val="2"/>
      </rPr>
      <t xml:space="preserve">color blanco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picado</t>
    </r>
    <r>
      <rPr>
        <sz val="8.25"/>
        <color rgb="FF000000"/>
        <rFont val="Arial"/>
        <family val="2"/>
      </rPr>
      <t xml:space="preserve">, aplicada mediante </t>
    </r>
    <r>
      <rPr>
        <b/>
        <sz val="8.25"/>
        <color rgb="FF000000"/>
        <rFont val="Arial"/>
        <family val="2"/>
      </rPr>
      <t xml:space="preserve">rodillo de picar</t>
    </r>
    <r>
      <rPr>
        <sz val="8.25"/>
        <color rgb="FF000000"/>
        <rFont val="Arial"/>
        <family val="2"/>
      </rPr>
      <t xml:space="preserve"> sobre paramentos horizontales y verticales interiores de </t>
    </r>
    <r>
      <rPr>
        <b/>
        <sz val="8.25"/>
        <color rgb="FF000000"/>
        <rFont val="Arial"/>
        <family val="2"/>
      </rPr>
      <t xml:space="preserve">mortero, yeso o ladrillo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</si>
  <si>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</si>
  <si>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</si>
  <si>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</si>
  <si>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</si>
  <si>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</si>
  <si>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</si>
  <si>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</si>
  <si>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mt27tem010</t>
  </si>
  <si>
    <t xml:space="preserve">kg</t>
  </si>
  <si>
    <t xml:space="preserve">Plaste.</t>
  </si>
  <si>
    <t xml:space="preserve">mt27tem020c</t>
  </si>
  <si>
    <t xml:space="preserve">kg</t>
  </si>
  <si>
    <t xml:space="preserve">Pasta temple de picar blanco.</t>
  </si>
  <si>
    <t xml:space="preserve">mt27plj005</t>
  </si>
  <si>
    <t xml:space="preserve">l</t>
  </si>
  <si>
    <t xml:space="preserve">Imprimación acrílica.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</si>
  <si>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</si>
  <si>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</si>
  <si>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</si>
  <si>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</si>
  <si>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</si>
  <si>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</si>
  <si>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</si>
  <si>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</si>
  <si>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</si>
  <si>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</si>
  <si>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</si>
  <si>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</si>
  <si>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33.273G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</si>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</sst>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3.57" customWidth="1"/>
    <col min="4" max="4" width="7.65" customWidth="1"/>
    <col min="5" max="5" width="39.95" customWidth="1"/>
    <col min="6" max="6" width="15.30" customWidth="1"/>
    <col min="7" max="7" width="15.47" customWidth="1"/>
    <col min="8" max="8" width="5.10" customWidth="1"/>
    <col min="9" max="9" width="2.89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0.050000</v>
      </c>
      <c r="G9" s="15">
        <v>16998.000000</v>
      </c>
      <c r="H9" s="15">
        <f ca="1">ROUND(INDIRECT(ADDRESS(ROW()+(0), COLUMN()+(-2), 1))*INDIRECT(ADDRESS(ROW()+(0), COLUMN()+(-1), 1)), 0)</f>
        <v>850.000000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0.600000</v>
      </c>
      <c r="G10" s="15">
        <v>2372.000000</v>
      </c>
      <c r="H10" s="15">
        <f ca="1">ROUND(INDIRECT(ADDRESS(ROW()+(0), COLUMN()+(-2), 1))*INDIRECT(ADDRESS(ROW()+(0), COLUMN()+(-1), 1)), 0)</f>
        <v>1.423000</v>
      </c>
      <c r="I10" s="15"/>
      <c r="J10" s="15"/>
      <c r="K10" s="15"/>
    </row>
    <row r="11" spans="1:11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0.300000</v>
      </c>
      <c r="G11" s="17">
        <v>33995.000000</v>
      </c>
      <c r="H11" s="17">
        <f ca="1">ROUND(INDIRECT(ADDRESS(ROW()+(0), COLUMN()+(-2), 1))*INDIRECT(ADDRESS(ROW()+(0), COLUMN()+(-1), 1)), 0)</f>
        <v>10.199000</v>
      </c>
      <c r="I11" s="17"/>
      <c r="J11" s="17"/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0)</f>
        <v>12.472000</v>
      </c>
      <c r="I12" s="20"/>
      <c r="J12" s="20"/>
      <c r="K12" s="20"/>
    </row>
    <row r="13" spans="1:11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  <c r="I13" s="18"/>
      <c r="J13" s="18"/>
      <c r="K13" s="18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0.112000</v>
      </c>
      <c r="G14" s="15">
        <v>25706.000000</v>
      </c>
      <c r="H14" s="15">
        <f ca="1">ROUND(INDIRECT(ADDRESS(ROW()+(0), COLUMN()+(-2), 1))*INDIRECT(ADDRESS(ROW()+(0), COLUMN()+(-1), 1)), 0)</f>
        <v>2.879000</v>
      </c>
      <c r="I14" s="15"/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0.112000</v>
      </c>
      <c r="G15" s="17">
        <v>16234.000000</v>
      </c>
      <c r="H15" s="17">
        <f ca="1">ROUND(INDIRECT(ADDRESS(ROW()+(0), COLUMN()+(-2), 1))*INDIRECT(ADDRESS(ROW()+(0), COLUMN()+(-1), 1)), 0)</f>
        <v>1.818000</v>
      </c>
      <c r="I15" s="17"/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0)</f>
        <v>4.697000</v>
      </c>
      <c r="I16" s="20"/>
      <c r="J16" s="20"/>
      <c r="K16" s="20"/>
    </row>
    <row r="17" spans="1:11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0)</f>
        <v>17.169000</v>
      </c>
      <c r="H18" s="17">
        <f ca="1">ROUND(INDIRECT(ADDRESS(ROW()+(0), COLUMN()+(-2), 1))*INDIRECT(ADDRESS(ROW()+(0), COLUMN()+(-1), 1))/100, 0)</f>
        <v>343.000000</v>
      </c>
      <c r="I18" s="17"/>
      <c r="J18" s="17"/>
      <c r="K18" s="17"/>
    </row>
    <row r="19" spans="1:11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0)</f>
        <v>17.512000</v>
      </c>
      <c r="I19" s="26"/>
      <c r="J19" s="26"/>
      <c r="K19" s="26"/>
    </row>
  </sheetData>
  <mergeCells count="4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F12:G12"/>
    <mergeCell ref="H12:K12"/>
    <mergeCell ref="A13:B13"/>
    <mergeCell ref="C13:D13"/>
    <mergeCell ref="E13:F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E19"/>
    <mergeCell ref="F19:G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