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<sst xmlns="http://schemas.openxmlformats.org/spreadsheetml/2006/main" count="38" uniqueCount="38">
  <si>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</si>
  <si>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RCP015</t>
  </si>
  <si>
    <t xml:space="preserve">m²</t>
  </si>
  <si>
    <t xml:space="preserve">Chapado con placas de piedra natural fijadas con adhesivo cementoso.</t>
  </si>
  <si>
    <r>
      <rPr>
        <sz val="8.25"/>
        <color rgb="FF000000"/>
        <rFont val="Arial"/>
        <family val="2"/>
      </rPr>
      <t xml:space="preserve">Chapado en paramento vertical, hasta 3 m de altura, con placas de granito Gris Quintana, acabado pulido, 40x40x2 cm, pegadas con adhesivo cementoso mejorado, C2 TE, con deslizamiento reducido y tiempo abierto ampliado;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</si>
  <si>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</si>
  <si>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</si>
  <si>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</si>
  <si>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</si>
  <si>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</si>
  <si>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</si>
  <si>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</si>
  <si>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mt18bgn010aab</t>
  </si>
  <si>
    <t xml:space="preserve">m²</t>
  </si>
  <si>
    <t xml:space="preserve">Placa de granito nacional, Gris Quintana, 40x40x2 cm, acabado pulido.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</si>
  <si>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</si>
  <si>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</si>
  <si>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</si>
  <si>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mt18acc050b</t>
  </si>
  <si>
    <t xml:space="preserve">Ud</t>
  </si>
  <si>
    <t xml:space="preserve">Crucetas de PVC para separación entre 3 y 15 mm.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</si>
  <si>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</si>
  <si>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</si>
  <si>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</si>
  <si>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</si>
  <si>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</si>
  <si>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</si>
  <si>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</si>
  <si>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</si>
  <si>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</si>
  <si>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</si>
  <si>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</si>
  <si>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</si>
  <si>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</si>
  <si>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</si>
  <si>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</si>
  <si>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113.272G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</si>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</sst>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397747</v>
      </c>
      <c r="G10" s="12">
        <f ca="1">ROUND(INDIRECT(ADDRESS(ROW()+(0), COLUMN()+(-2), 1))*INDIRECT(ADDRESS(ROW()+(0), COLUMN()+(-1), 1)), 0)</f>
        <v>417.634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2697</v>
      </c>
      <c r="G11" s="12">
        <f ca="1">ROUND(INDIRECT(ADDRESS(ROW()+(0), COLUMN()+(-2), 1))*INDIRECT(ADDRESS(ROW()+(0), COLUMN()+(-1), 1)), 0)</f>
        <v>6.743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12</v>
      </c>
      <c r="F12" s="12">
        <v>209</v>
      </c>
      <c r="G12" s="12">
        <f ca="1">ROUND(INDIRECT(ADDRESS(ROW()+(0), COLUMN()+(-2), 1))*INDIRECT(ADDRESS(ROW()+(0), COLUMN()+(-1), 1)), 0)</f>
        <v>2.508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3146</v>
      </c>
      <c r="G13" s="14">
        <f ca="1">ROUND(INDIRECT(ADDRESS(ROW()+(0), COLUMN()+(-2), 1))*INDIRECT(ADDRESS(ROW()+(0), COLUMN()+(-1), 1)), 0)</f>
        <v>315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427.2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0.873</v>
      </c>
      <c r="F16" s="12">
        <v>38914</v>
      </c>
      <c r="G16" s="12">
        <f ca="1">ROUND(INDIRECT(ADDRESS(ROW()+(0), COLUMN()+(-2), 1))*INDIRECT(ADDRESS(ROW()+(0), COLUMN()+(-1), 1)), 0)</f>
        <v>33.972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0.873</v>
      </c>
      <c r="F17" s="14">
        <v>24809</v>
      </c>
      <c r="G17" s="14">
        <f ca="1">ROUND(INDIRECT(ADDRESS(ROW()+(0), COLUMN()+(-2), 1))*INDIRECT(ADDRESS(ROW()+(0), COLUMN()+(-1), 1)), 0)</f>
        <v>21.658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55.63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482.83</v>
      </c>
      <c r="G20" s="14">
        <f ca="1">ROUND(INDIRECT(ADDRESS(ROW()+(0), COLUMN()+(-2), 1))*INDIRECT(ADDRESS(ROW()+(0), COLUMN()+(-1), 1))/100, 0)</f>
        <v>9.657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492.487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