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<sst xmlns="http://schemas.openxmlformats.org/spreadsheetml/2006/main" count="35" uniqueCount="35">
  <si>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</si>
  <si>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RBB021</t>
  </si>
  <si>
    <t xml:space="preserve">m²</t>
  </si>
  <si>
    <t xml:space="preserve">Capa base de mortero de cemento, sobre soporte de hormigón.</t>
  </si>
  <si>
    <r>
      <rPr>
        <sz val="8.25"/>
        <color rgb="FF000000"/>
        <rFont val="Arial"/>
        <family val="2"/>
      </rPr>
      <t xml:space="preserve">Revestimiento de paramentos exteriores con revoque </t>
    </r>
    <r>
      <rPr>
        <b/>
        <sz val="8.25"/>
        <color rgb="FF000000"/>
        <rFont val="Arial"/>
        <family val="2"/>
      </rPr>
      <t xml:space="preserve">a buena vista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mortero industrial para revoque fino en capa fina, resistencia a compresión mayor o igual a 6 N/mm², absorción de agua por capilaridad menor de 0,2 kg/m² min½, color blanco</t>
    </r>
    <r>
      <rPr>
        <sz val="8.25"/>
        <color rgb="FF000000"/>
        <rFont val="Arial"/>
        <family val="2"/>
      </rPr>
      <t xml:space="preserve">, para la realización de la capa base en revestimientos continuos bicapa, acabado </t>
    </r>
    <r>
      <rPr>
        <b/>
        <sz val="8.25"/>
        <color rgb="FF000000"/>
        <rFont val="Arial"/>
        <family val="2"/>
      </rPr>
      <t xml:space="preserve">rugoso</t>
    </r>
    <r>
      <rPr>
        <sz val="8.25"/>
        <color rgb="FF000000"/>
        <rFont val="Arial"/>
        <family val="2"/>
      </rPr>
      <t xml:space="preserve">, espesor </t>
    </r>
    <r>
      <rPr>
        <b/>
        <sz val="8.25"/>
        <color rgb="FF000000"/>
        <rFont val="Arial"/>
        <family val="2"/>
      </rPr>
      <t xml:space="preserve">15</t>
    </r>
    <r>
      <rPr>
        <sz val="8.25"/>
        <color rgb="FF000000"/>
        <rFont val="Arial"/>
        <family val="2"/>
      </rPr>
      <t xml:space="preserve"> mm, aplicado </t>
    </r>
    <r>
      <rPr>
        <b/>
        <sz val="8.25"/>
        <color rgb="FF000000"/>
        <rFont val="Arial"/>
        <family val="2"/>
      </rPr>
      <t xml:space="preserve">manualmente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armado y reforzado con malla antiálcalis en los cambios de material y en los frentes de la losa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aplicado sobre una capa de puente de adherencia, en aquellos lugares de su superficie donde presente deficiencias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</si>
  <si>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</si>
  <si>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</si>
  <si>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</si>
  <si>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</si>
  <si>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</si>
  <si>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</si>
  <si>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</si>
  <si>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mt28mop110b</t>
  </si>
  <si>
    <t xml:space="preserve">kg</t>
  </si>
  <si>
    <t xml:space="preserve">Puente de adherencia para incrementar la adherencia entre morteros a base de cemento y/o cal y soportes de hormigón, compuesto de resinas sintéticas, cargas minerales y aditivos orgánicos e inorgánicos.</t>
  </si>
  <si>
    <t xml:space="preserve">mt28mon210v</t>
  </si>
  <si>
    <t xml:space="preserve">kg</t>
  </si>
  <si>
    <t xml:space="preserve">Mortero industrial para revoque fino en capa fina, resistencia a compresión mayor o igual a 6 N/mm², absorción de agua por capilaridad menor de 0,2 kg/m² min½, color blanco, compuesto por cemento de alta resistencia, agregados seleccionados y otros aditivos, suministrado en bolsas.</t>
  </si>
  <si>
    <t xml:space="preserve">mt28mon040a</t>
  </si>
  <si>
    <t xml:space="preserve">m²</t>
  </si>
  <si>
    <t xml:space="preserve">Malla de fibra de vidrio, antiálcalis, de 10x10 mm de luz de malla, de 750 a 900 micras de espesor y de 200 a 250 g/m² de masa superficial, con 25 kp/cm² de resistencia a tracción, para armar morteros.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</si>
  <si>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</si>
  <si>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</si>
  <si>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</si>
  <si>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</si>
  <si>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revocador.</t>
  </si>
  <si>
    <t xml:space="preserve">mo111</t>
  </si>
  <si>
    <t xml:space="preserve">h</t>
  </si>
  <si>
    <t xml:space="preserve">Ayudante especializado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</si>
  <si>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</si>
  <si>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</si>
  <si>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</si>
  <si>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</si>
  <si>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1.958G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</si>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</sst>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56.78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0.200000</v>
      </c>
      <c r="G10" s="11">
        <v>34169.000000</v>
      </c>
      <c r="H10" s="11">
        <f ca="1">ROUND(INDIRECT(ADDRESS(ROW()+(0), COLUMN()+(-2), 1))*INDIRECT(ADDRESS(ROW()+(0), COLUMN()+(-1), 1)), 0)</f>
        <v>6.834000</v>
      </c>
    </row>
    <row r="11" spans="1:8" ht="55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12.000000</v>
      </c>
      <c r="G11" s="11">
        <v>1252.000000</v>
      </c>
      <c r="H11" s="11">
        <f ca="1">ROUND(INDIRECT(ADDRESS(ROW()+(0), COLUMN()+(-2), 1))*INDIRECT(ADDRESS(ROW()+(0), COLUMN()+(-1), 1)), 0)</f>
        <v>15.024000</v>
      </c>
    </row>
    <row r="12" spans="1:8" ht="45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0.210000</v>
      </c>
      <c r="G12" s="13">
        <v>13504.000000</v>
      </c>
      <c r="H12" s="13">
        <f ca="1">ROUND(INDIRECT(ADDRESS(ROW()+(0), COLUMN()+(-2), 1))*INDIRECT(ADDRESS(ROW()+(0), COLUMN()+(-1), 1)), 0)</f>
        <v>2.836000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0)</f>
        <v>24.694000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0.293000</v>
      </c>
      <c r="G15" s="11">
        <v>27061.000000</v>
      </c>
      <c r="H15" s="11">
        <f ca="1">ROUND(INDIRECT(ADDRESS(ROW()+(0), COLUMN()+(-2), 1))*INDIRECT(ADDRESS(ROW()+(0), COLUMN()+(-1), 1)), 0)</f>
        <v>7.929000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0.338000</v>
      </c>
      <c r="G16" s="13">
        <v>17059.000000</v>
      </c>
      <c r="H16" s="13">
        <f ca="1">ROUND(INDIRECT(ADDRESS(ROW()+(0), COLUMN()+(-2), 1))*INDIRECT(ADDRESS(ROW()+(0), COLUMN()+(-1), 1)), 0)</f>
        <v>5.766000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0)</f>
        <v>13.695000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0)</f>
        <v>38.389000</v>
      </c>
      <c r="H19" s="13">
        <f ca="1">ROUND(INDIRECT(ADDRESS(ROW()+(0), COLUMN()+(-2), 1))*INDIRECT(ADDRESS(ROW()+(0), COLUMN()+(-1), 1))/100, 0)</f>
        <v>768.000000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0)</f>
        <v>39.157000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