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<sst xmlns="http://schemas.openxmlformats.org/spreadsheetml/2006/main" count="55" uniqueCount="55">
  <si>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</si>
  <si>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QTT010</t>
  </si>
  <si>
    <t xml:space="preserve">m²</t>
  </si>
  <si>
    <t xml:space="preserve">Cubierta inclinada de tejas cerámicas sobre espacio habitable.</t>
  </si>
  <si>
    <r>
      <rPr>
        <sz val="8.25"/>
        <color rgb="FF000000"/>
        <rFont val="Arial"/>
        <family val="2"/>
      </rPr>
      <t xml:space="preserve">Cubierta inclinada de tejas cerámicas, sobre espacio habitable, con una pendiente media del 30%, compuesta de: impermeabilización: placa bajo teja, cobertura: teja cerámica curva, color rojo, 40x19x16 cm, recibida con mortero de cemento, confeccionado en obra, dosaje 1:8; formación de pendientes con losa de hormigón o tejuelón cerámico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</si>
  <si>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</si>
  <si>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</si>
  <si>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</si>
  <si>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</si>
  <si>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</si>
  <si>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</si>
  <si>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</si>
  <si>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</si>
  <si>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</si>
  <si>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</si>
  <si>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</si>
  <si>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</si>
  <si>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</si>
  <si>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</si>
  <si>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</si>
  <si>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</si>
  <si>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</si>
  <si>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</si>
  <si>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</si>
  <si>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</si>
  <si>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</si>
  <si>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</si>
  <si>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</si>
  <si>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</si>
  <si>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</si>
  <si>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</si>
  <si>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</si>
  <si>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</si>
  <si>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</si>
  <si>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</si>
  <si>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</si>
  <si>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</si>
  <si>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</si>
  <si>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</si>
  <si>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</si>
  <si>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</si>
  <si>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</si>
  <si>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</si>
  <si>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</si>
  <si>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</si>
  <si>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</si>
  <si>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</si>
  <si>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</si>
  <si>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</si>
  <si>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</si>
  <si>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</si>
  <si>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</si>
  <si>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</si>
  <si>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50.620G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</si>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</sst>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19" customWidth="1"/>
    <col min="6" max="6" width="14.45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1.250000</v>
      </c>
      <c r="G10" s="12">
        <v>39724.000000</v>
      </c>
      <c r="H10" s="12">
        <f ca="1">ROUND(INDIRECT(ADDRESS(ROW()+(0), COLUMN()+(-2), 1))*INDIRECT(ADDRESS(ROW()+(0), COLUMN()+(-1), 1)), 0)</f>
        <v>49.655000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3.000000</v>
      </c>
      <c r="G11" s="12">
        <v>475.000000</v>
      </c>
      <c r="H11" s="12">
        <f ca="1">ROUND(INDIRECT(ADDRESS(ROW()+(0), COLUMN()+(-2), 1))*INDIRECT(ADDRESS(ROW()+(0), COLUMN()+(-1), 1)), 0)</f>
        <v>1.425000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0.006000</v>
      </c>
      <c r="G12" s="12">
        <v>8212.000000</v>
      </c>
      <c r="H12" s="12">
        <f ca="1">ROUND(INDIRECT(ADDRESS(ROW()+(0), COLUMN()+(-2), 1))*INDIRECT(ADDRESS(ROW()+(0), COLUMN()+(-1), 1)), 0)</f>
        <v>49.000000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0.052000</v>
      </c>
      <c r="G13" s="12">
        <v>94349.000000</v>
      </c>
      <c r="H13" s="12">
        <f ca="1">ROUND(INDIRECT(ADDRESS(ROW()+(0), COLUMN()+(-2), 1))*INDIRECT(ADDRESS(ROW()+(0), COLUMN()+(-1), 1)), 0)</f>
        <v>4.906000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6.000000</v>
      </c>
      <c r="G14" s="12">
        <v>1051.000000</v>
      </c>
      <c r="H14" s="12">
        <f ca="1">ROUND(INDIRECT(ADDRESS(ROW()+(0), COLUMN()+(-2), 1))*INDIRECT(ADDRESS(ROW()+(0), COLUMN()+(-1), 1)), 0)</f>
        <v>6.306000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32.100000</v>
      </c>
      <c r="G15" s="14">
        <v>1406.000000</v>
      </c>
      <c r="H15" s="14">
        <f ca="1">ROUND(INDIRECT(ADDRESS(ROW()+(0), COLUMN()+(-2), 1))*INDIRECT(ADDRESS(ROW()+(0), COLUMN()+(-1), 1)), 0)</f>
        <v>45.133000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107.474000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0.026000</v>
      </c>
      <c r="G18" s="14">
        <v>7895.000000</v>
      </c>
      <c r="H18" s="14">
        <f ca="1">ROUND(INDIRECT(ADDRESS(ROW()+(0), COLUMN()+(-2), 1))*INDIRECT(ADDRESS(ROW()+(0), COLUMN()+(-1), 1)), 0)</f>
        <v>205.000000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205.000000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0.661000</v>
      </c>
      <c r="G21" s="12">
        <v>38914.000000</v>
      </c>
      <c r="H21" s="12">
        <f ca="1">ROUND(INDIRECT(ADDRESS(ROW()+(0), COLUMN()+(-2), 1))*INDIRECT(ADDRESS(ROW()+(0), COLUMN()+(-1), 1)), 0)</f>
        <v>25.722000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0.330000</v>
      </c>
      <c r="G22" s="12">
        <v>23803.000000</v>
      </c>
      <c r="H22" s="12">
        <f ca="1">ROUND(INDIRECT(ADDRESS(ROW()+(0), COLUMN()+(-2), 1))*INDIRECT(ADDRESS(ROW()+(0), COLUMN()+(-1), 1)), 0)</f>
        <v>7.855000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0.174000</v>
      </c>
      <c r="G23" s="12">
        <v>40067.000000</v>
      </c>
      <c r="H23" s="12">
        <f ca="1">ROUND(INDIRECT(ADDRESS(ROW()+(0), COLUMN()+(-2), 1))*INDIRECT(ADDRESS(ROW()+(0), COLUMN()+(-1), 1)), 0)</f>
        <v>6.972000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0.087000</v>
      </c>
      <c r="G24" s="14">
        <v>24809.000000</v>
      </c>
      <c r="H24" s="14">
        <f ca="1">ROUND(INDIRECT(ADDRESS(ROW()+(0), COLUMN()+(-2), 1))*INDIRECT(ADDRESS(ROW()+(0), COLUMN()+(-1), 1)), 0)</f>
        <v>2.158000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0)</f>
        <v>42.707000</v>
      </c>
    </row>
    <row r="26" spans="1:8" ht="13.50" thickBot="1" customHeight="1">
      <c r="A26" s="15">
        <v>4.000000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2.000000</v>
      </c>
      <c r="G27" s="14">
        <f ca="1">ROUND(SUM(INDIRECT(ADDRESS(ROW()+(-2), COLUMN()+(1), 1)),INDIRECT(ADDRESS(ROW()+(-8), COLUMN()+(1), 1)),INDIRECT(ADDRESS(ROW()+(-11), COLUMN()+(1), 1))), 0)</f>
        <v>150.386000</v>
      </c>
      <c r="H27" s="14">
        <f ca="1">ROUND(INDIRECT(ADDRESS(ROW()+(0), COLUMN()+(-2), 1))*INDIRECT(ADDRESS(ROW()+(0), COLUMN()+(-1), 1))/100, 0)</f>
        <v>3.008000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1)),INDIRECT(ADDRESS(ROW()+(-12), COLUMN()+(0), 1))), 0)</f>
        <v>153.394000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