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<sst xmlns="http://schemas.openxmlformats.org/spreadsheetml/2006/main" count="88" uniqueCount="88">
  <si>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</si>
  <si>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</si>
  <si>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</si>
  <si>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Cubierta plana transitable, no ventilada, con solado flotante sobre soportes, tipo convencional. Impermeabilización con membranas prefabricadas asfálticas, tipo monocapa mejorada.</t>
  </si>
  <si>
    <r>
      <rPr>
        <sz val="8.25"/>
        <color rgb="FF000000"/>
        <rFont val="Arial"/>
        <family val="2"/>
      </rPr>
      <t xml:space="preserve">Cubierta plana transitable, no ventilada, con solado flotante sobre soportes, tipo convencional, pendiente del 1% al 5%, para tránsito peatonal privado. FORMACIÓN DE PENDIENTES: mediante encintado de limatesas, limahoyas y juntas con fajas fajas fajas fajas fajas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dosaje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prefabricada de betún modificado con elastómero SBS, de 3,5 mm de espesor, con armadura de fieltro de poliéster no tejido de 160 g/m², mejorada con una membrana prefabricada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</si>
  <si>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</si>
  <si>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</si>
  <si>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</si>
  <si>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</si>
  <si>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</si>
  <si>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</si>
  <si>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</si>
  <si>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</si>
  <si>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</si>
  <si>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</si>
  <si>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</si>
  <si>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</si>
  <si>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bolsas.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</si>
  <si>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</si>
  <si>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</si>
  <si>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</si>
  <si>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</si>
  <si>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</si>
  <si>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dilatación.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</si>
  <si>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</si>
  <si>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</si>
  <si>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</si>
  <si>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</si>
  <si>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</si>
  <si>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</si>
  <si>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</si>
  <si>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</si>
  <si>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</si>
  <si>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</si>
  <si>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</si>
  <si>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</si>
  <si>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</si>
  <si>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</si>
  <si>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al ensayo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</si>
  <si>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</si>
  <si>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</si>
  <si>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</si>
  <si>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</si>
  <si>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</si>
  <si>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prefabricada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</si>
  <si>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</si>
  <si>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</si>
  <si>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Membrana prefabricada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</si>
  <si>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</si>
  <si>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</si>
  <si>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</si>
  <si>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</si>
  <si>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</si>
  <si>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</si>
  <si>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</si>
  <si>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</si>
  <si>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</si>
  <si>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</si>
  <si>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</si>
  <si>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</si>
  <si>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</si>
  <si>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</si>
  <si>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</si>
  <si>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</si>
  <si>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</si>
  <si>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</si>
  <si>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</si>
  <si>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</si>
  <si>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</si>
  <si>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</si>
  <si>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</si>
  <si>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</si>
  <si>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</si>
  <si>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</si>
  <si>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</si>
  <si>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</si>
  <si>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</si>
  <si>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</si>
  <si>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</si>
  <si>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</si>
  <si>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</si>
  <si>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</si>
  <si>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</si>
  <si>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</si>
  <si>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</si>
  <si>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</si>
  <si>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279.666G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</si>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</sst>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49" customWidth="1"/>
    <col min="6" max="6" width="13.94" customWidth="1"/>
    <col min="7" max="7" width="14.96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1809</v>
      </c>
      <c r="H10" s="12">
        <f ca="1">ROUND(INDIRECT(ADDRESS(ROW()+(0), COLUMN()+(-2), 1))*INDIRECT(ADDRESS(ROW()+(0), COLUMN()+(-1), 1)), 0)</f>
        <v>5.427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856732</v>
      </c>
      <c r="H11" s="12">
        <f ca="1">ROUND(INDIRECT(ADDRESS(ROW()+(0), COLUMN()+(-2), 1))*INDIRECT(ADDRESS(ROW()+(0), COLUMN()+(-1), 1)), 0)</f>
        <v>85.673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579670</v>
      </c>
      <c r="H12" s="12">
        <f ca="1">ROUND(INDIRECT(ADDRESS(ROW()+(0), COLUMN()+(-2), 1))*INDIRECT(ADDRESS(ROW()+(0), COLUMN()+(-1), 1)), 0)</f>
        <v>5.797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14025</v>
      </c>
      <c r="H13" s="12">
        <f ca="1">ROUND(INDIRECT(ADDRESS(ROW()+(0), COLUMN()+(-2), 1))*INDIRECT(ADDRESS(ROW()+(0), COLUMN()+(-1), 1)), 0)</f>
        <v>140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9276</v>
      </c>
      <c r="H14" s="12">
        <f ca="1">ROUND(INDIRECT(ADDRESS(ROW()+(0), COLUMN()+(-2), 1))*INDIRECT(ADDRESS(ROW()+(0), COLUMN()+(-1), 1)), 0)</f>
        <v>74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106727</v>
      </c>
      <c r="H15" s="12">
        <f ca="1">ROUND(INDIRECT(ADDRESS(ROW()+(0), COLUMN()+(-2), 1))*INDIRECT(ADDRESS(ROW()+(0), COLUMN()+(-1), 1)), 0)</f>
        <v>6.937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1187</v>
      </c>
      <c r="H16" s="12">
        <f ca="1">ROUND(INDIRECT(ADDRESS(ROW()+(0), COLUMN()+(-2), 1))*INDIRECT(ADDRESS(ROW()+(0), COLUMN()+(-1), 1)), 0)</f>
        <v>11.87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269861</v>
      </c>
      <c r="H17" s="12">
        <f ca="1">ROUND(INDIRECT(ADDRESS(ROW()+(0), COLUMN()+(-2), 1))*INDIRECT(ADDRESS(ROW()+(0), COLUMN()+(-1), 1)), 0)</f>
        <v>283.354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7107</v>
      </c>
      <c r="H18" s="12">
        <f ca="1">ROUND(INDIRECT(ADDRESS(ROW()+(0), COLUMN()+(-2), 1))*INDIRECT(ADDRESS(ROW()+(0), COLUMN()+(-1), 1)), 0)</f>
        <v>7.462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686235</v>
      </c>
      <c r="H19" s="12">
        <f ca="1">ROUND(INDIRECT(ADDRESS(ROW()+(0), COLUMN()+(-2), 1))*INDIRECT(ADDRESS(ROW()+(0), COLUMN()+(-1), 1)), 0)</f>
        <v>27.449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72491</v>
      </c>
      <c r="H20" s="12">
        <f ca="1">ROUND(INDIRECT(ADDRESS(ROW()+(0), COLUMN()+(-2), 1))*INDIRECT(ADDRESS(ROW()+(0), COLUMN()+(-1), 1)), 0)</f>
        <v>79.74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35738</v>
      </c>
      <c r="H21" s="12">
        <f ca="1">ROUND(INDIRECT(ADDRESS(ROW()+(0), COLUMN()+(-2), 1))*INDIRECT(ADDRESS(ROW()+(0), COLUMN()+(-1), 1)), 0)</f>
        <v>39.312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9747</v>
      </c>
      <c r="H22" s="12">
        <f ca="1">ROUND(INDIRECT(ADDRESS(ROW()+(0), COLUMN()+(-2), 1))*INDIRECT(ADDRESS(ROW()+(0), COLUMN()+(-1), 1)), 0)</f>
        <v>10.234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11067</v>
      </c>
      <c r="H23" s="12">
        <f ca="1">ROUND(INDIRECT(ADDRESS(ROW()+(0), COLUMN()+(-2), 1))*INDIRECT(ADDRESS(ROW()+(0), COLUMN()+(-1), 1)), 0)</f>
        <v>83.003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85095</v>
      </c>
      <c r="H24" s="14">
        <f ca="1">ROUND(INDIRECT(ADDRESS(ROW()+(0), COLUMN()+(-2), 1))*INDIRECT(ADDRESS(ROW()+(0), COLUMN()+(-1), 1)), 0)</f>
        <v>89.35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0)</f>
        <v>735.822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0.028</v>
      </c>
      <c r="G27" s="14">
        <v>19690</v>
      </c>
      <c r="H27" s="14">
        <f ca="1">ROUND(INDIRECT(ADDRESS(ROW()+(0), COLUMN()+(-2), 1))*INDIRECT(ADDRESS(ROW()+(0), COLUMN()+(-1), 1)), 0)</f>
        <v>551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0)</f>
        <v>551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0.309</v>
      </c>
      <c r="G30" s="12">
        <v>68611</v>
      </c>
      <c r="H30" s="12">
        <f ca="1">ROUND(INDIRECT(ADDRESS(ROW()+(0), COLUMN()+(-2), 1))*INDIRECT(ADDRESS(ROW()+(0), COLUMN()+(-1), 1)), 0)</f>
        <v>21.201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0.801</v>
      </c>
      <c r="G31" s="12">
        <v>42327</v>
      </c>
      <c r="H31" s="12">
        <f ca="1">ROUND(INDIRECT(ADDRESS(ROW()+(0), COLUMN()+(-2), 1))*INDIRECT(ADDRESS(ROW()+(0), COLUMN()+(-1), 1)), 0)</f>
        <v>33.904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0.16</v>
      </c>
      <c r="G32" s="12">
        <v>68611</v>
      </c>
      <c r="H32" s="12">
        <f ca="1">ROUND(INDIRECT(ADDRESS(ROW()+(0), COLUMN()+(-2), 1))*INDIRECT(ADDRESS(ROW()+(0), COLUMN()+(-1), 1)), 0)</f>
        <v>10.978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0.16</v>
      </c>
      <c r="G33" s="12">
        <v>43989</v>
      </c>
      <c r="H33" s="12">
        <f ca="1">ROUND(INDIRECT(ADDRESS(ROW()+(0), COLUMN()+(-2), 1))*INDIRECT(ADDRESS(ROW()+(0), COLUMN()+(-1), 1)), 0)</f>
        <v>7.038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0.057</v>
      </c>
      <c r="G34" s="12">
        <v>70502</v>
      </c>
      <c r="H34" s="12">
        <f ca="1">ROUND(INDIRECT(ADDRESS(ROW()+(0), COLUMN()+(-2), 1))*INDIRECT(ADDRESS(ROW()+(0), COLUMN()+(-1), 1)), 0)</f>
        <v>4.019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0.057</v>
      </c>
      <c r="G35" s="14">
        <v>43989</v>
      </c>
      <c r="H35" s="14">
        <f ca="1">ROUND(INDIRECT(ADDRESS(ROW()+(0), COLUMN()+(-2), 1))*INDIRECT(ADDRESS(ROW()+(0), COLUMN()+(-1), 1)), 0)</f>
        <v>2.507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79.647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0)</f>
        <v>816.02</v>
      </c>
      <c r="H38" s="14">
        <f ca="1">ROUND(INDIRECT(ADDRESS(ROW()+(0), COLUMN()+(-2), 1))*INDIRECT(ADDRESS(ROW()+(0), COLUMN()+(-1), 1))/100, 0)</f>
        <v>16.32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0)</f>
        <v>832.34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