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<sst xmlns="http://schemas.openxmlformats.org/spreadsheetml/2006/main" count="53" uniqueCount="53">
  <si>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</si>
  <si>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</si>
  <si>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</si>
  <si>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de entrada a vivienda, de madera.</t>
  </si>
  <si>
    <r>
      <rPr>
        <sz val="8.25"/>
        <color rgb="FF000000"/>
        <rFont val="Arial"/>
        <family val="2"/>
      </rPr>
      <t xml:space="preserve">Puerta interior de entrada a la vivienda de 203x82,5x4,5 cm, hoja con cuarterones, con tablero de madera maciza, barnizada en taller; marco de madera maciza. Incluso tapajuntas del mismo material y acabado que la hoja, herrajes de colgar, cierre y manija sobre escudo largo de hierro forjado,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</si>
  <si>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</si>
  <si>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</si>
  <si>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</si>
  <si>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</si>
  <si>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</si>
  <si>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</si>
  <si>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</si>
  <si>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</si>
  <si>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</si>
  <si>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</si>
  <si>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</si>
  <si>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</si>
  <si>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</si>
  <si>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</si>
  <si>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</si>
  <si>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entrada con cuarterones, con tablero de madera maciza, barnizada en taller, 203x82,5x4,5 cm.</t>
  </si>
  <si>
    <t xml:space="preserve">mt23iaf010a</t>
  </si>
  <si>
    <t xml:space="preserve">Ud</t>
  </si>
  <si>
    <t xml:space="preserve">Bisagra de seguridad de 140x70 mm, de hierro, para puerta de entrada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</si>
  <si>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</si>
  <si>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</si>
  <si>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</si>
  <si>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</si>
  <si>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</si>
  <si>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vivienda.</t>
  </si>
  <si>
    <t xml:space="preserve">mt23haf010a</t>
  </si>
  <si>
    <t xml:space="preserve">Ud</t>
  </si>
  <si>
    <t xml:space="preserve">Juego de manija y escudo largo de hierro forjado, serie básica, para puerta de entrada serie castellana.</t>
  </si>
  <si>
    <t xml:space="preserve">mt23haf020a</t>
  </si>
  <si>
    <t xml:space="preserve">Ud</t>
  </si>
  <si>
    <t xml:space="preserve">Tirador exterior con escudo, de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</si>
  <si>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</si>
  <si>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</si>
  <si>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</si>
  <si>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</si>
  <si>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</si>
  <si>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</si>
  <si>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</si>
  <si>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</si>
  <si>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</si>
  <si>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</si>
  <si>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</si>
  <si>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</si>
  <si>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</si>
  <si>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</si>
  <si>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</si>
  <si>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266.084G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</si>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</sst>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156454</v>
      </c>
      <c r="H10" s="12">
        <f ca="1">ROUND(INDIRECT(ADDRESS(ROW()+(0), COLUMN()+(-2), 1))*INDIRECT(ADDRESS(ROW()+(0), COLUMN()+(-1), 1)), 0)</f>
        <v>156.454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10.4</v>
      </c>
      <c r="G11" s="12">
        <v>12186</v>
      </c>
      <c r="H11" s="12">
        <f ca="1">ROUND(INDIRECT(ADDRESS(ROW()+(0), COLUMN()+(-2), 1))*INDIRECT(ADDRESS(ROW()+(0), COLUMN()+(-1), 1)), 0)</f>
        <v>126.734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1.37789e+006</v>
      </c>
      <c r="H12" s="12">
        <f ca="1">ROUND(INDIRECT(ADDRESS(ROW()+(0), COLUMN()+(-2), 1))*INDIRECT(ADDRESS(ROW()+(0), COLUMN()+(-1), 1)), 0)</f>
        <v>1.37789e+006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57833</v>
      </c>
      <c r="H13" s="12">
        <f ca="1">ROUND(INDIRECT(ADDRESS(ROW()+(0), COLUMN()+(-2), 1))*INDIRECT(ADDRESS(ROW()+(0), COLUMN()+(-1), 1)), 0)</f>
        <v>231.332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24</v>
      </c>
      <c r="G14" s="12">
        <v>167</v>
      </c>
      <c r="H14" s="12">
        <f ca="1">ROUND(INDIRECT(ADDRESS(ROW()+(0), COLUMN()+(-2), 1))*INDIRECT(ADDRESS(ROW()+(0), COLUMN()+(-1), 1)), 0)</f>
        <v>4.008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128555</v>
      </c>
      <c r="H15" s="12">
        <f ca="1">ROUND(INDIRECT(ADDRESS(ROW()+(0), COLUMN()+(-2), 1))*INDIRECT(ADDRESS(ROW()+(0), COLUMN()+(-1), 1)), 0)</f>
        <v>128.555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78756</v>
      </c>
      <c r="H16" s="12">
        <f ca="1">ROUND(INDIRECT(ADDRESS(ROW()+(0), COLUMN()+(-2), 1))*INDIRECT(ADDRESS(ROW()+(0), COLUMN()+(-1), 1)), 0)</f>
        <v>78.756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63189</v>
      </c>
      <c r="H17" s="12">
        <f ca="1">ROUND(INDIRECT(ADDRESS(ROW()+(0), COLUMN()+(-2), 1))*INDIRECT(ADDRESS(ROW()+(0), COLUMN()+(-1), 1)), 0)</f>
        <v>63.189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9206</v>
      </c>
      <c r="H18" s="14">
        <f ca="1">ROUND(INDIRECT(ADDRESS(ROW()+(0), COLUMN()+(-2), 1))*INDIRECT(ADDRESS(ROW()+(0), COLUMN()+(-1), 1)), 0)</f>
        <v>9.206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2.17612e+006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1.716</v>
      </c>
      <c r="G21" s="12">
        <v>69603</v>
      </c>
      <c r="H21" s="12">
        <f ca="1">ROUND(INDIRECT(ADDRESS(ROW()+(0), COLUMN()+(-2), 1))*INDIRECT(ADDRESS(ROW()+(0), COLUMN()+(-1), 1)), 0)</f>
        <v>119.439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1.716</v>
      </c>
      <c r="G22" s="14">
        <v>44261</v>
      </c>
      <c r="H22" s="14">
        <f ca="1">ROUND(INDIRECT(ADDRESS(ROW()+(0), COLUMN()+(-2), 1))*INDIRECT(ADDRESS(ROW()+(0), COLUMN()+(-1), 1)), 0)</f>
        <v>75.952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0)</f>
        <v>195.391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0)</f>
        <v>2.37151e+006</v>
      </c>
      <c r="H25" s="14">
        <f ca="1">ROUND(INDIRECT(ADDRESS(ROW()+(0), COLUMN()+(-2), 1))*INDIRECT(ADDRESS(ROW()+(0), COLUMN()+(-1), 1))/100, 0)</f>
        <v>47.43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0)</f>
        <v>2.41894e+006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