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<sst xmlns="http://schemas.openxmlformats.org/spreadsheetml/2006/main" count="44" uniqueCount="44">
  <si>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</si>
  <si>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LEC010</t>
  </si>
  <si>
    <t xml:space="preserve">Ud</t>
  </si>
  <si>
    <t xml:space="preserve">Puerta de entrada a vivienda, de PVC.</t>
  </si>
  <si>
    <r>
      <rPr>
        <sz val="8.25"/>
        <color rgb="FF000000"/>
        <rFont val="Arial"/>
        <family val="2"/>
      </rPr>
      <t xml:space="preserve">Puerta de entrada a vivienda de panel macizo decorado, realizado a base de espuma de PVC rígido y estructura celular uniforme, de una hoja abatible, dimensiones 900x2100 mm, y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</si>
  <si>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</si>
  <si>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</si>
  <si>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</si>
  <si>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</si>
  <si>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</si>
  <si>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</si>
  <si>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</si>
  <si>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mt24paa010aa</t>
  </si>
  <si>
    <t xml:space="preserve">Ud</t>
  </si>
  <si>
    <t xml:space="preserve">Puerta de entrada a vivienda de panel macizo decorado, realizado a base de espuma de PVC rígido y estructura celular uniforme, de una hoja abatible, dimensiones 900x2100 mm, color blanco.</t>
  </si>
  <si>
    <t xml:space="preserve">mt26pec015b</t>
  </si>
  <si>
    <t xml:space="preserve">Ud</t>
  </si>
  <si>
    <t xml:space="preserve">Premarco de acero galvanizado, para puerta de entrada de PVC de una hoja, con garras de anclaje a obra.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</si>
  <si>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</si>
  <si>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</si>
  <si>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</si>
  <si>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</si>
  <si>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</si>
  <si>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</si>
  <si>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</si>
  <si>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</si>
  <si>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</si>
  <si>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</si>
  <si>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</si>
  <si>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</si>
  <si>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</si>
  <si>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</si>
  <si>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</si>
  <si>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</si>
  <si>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</si>
  <si>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</si>
  <si>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</si>
  <si>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</si>
  <si>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</si>
  <si>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</si>
  <si>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</si>
  <si>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</si>
  <si>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776.557G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</si>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</sst>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7.82088e+006</v>
      </c>
      <c r="H10" s="12">
        <f ca="1">ROUND(INDIRECT(ADDRESS(ROW()+(0), COLUMN()+(-2), 1))*INDIRECT(ADDRESS(ROW()+(0), COLUMN()+(-1), 1)), 0)</f>
        <v>7.82088e+006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514701</v>
      </c>
      <c r="H11" s="12">
        <f ca="1">ROUND(INDIRECT(ADDRESS(ROW()+(0), COLUMN()+(-2), 1))*INDIRECT(ADDRESS(ROW()+(0), COLUMN()+(-1), 1)), 0)</f>
        <v>514.701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45416</v>
      </c>
      <c r="H12" s="12">
        <f ca="1">ROUND(INDIRECT(ADDRESS(ROW()+(0), COLUMN()+(-2), 1))*INDIRECT(ADDRESS(ROW()+(0), COLUMN()+(-1), 1)), 0)</f>
        <v>4.542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32220</v>
      </c>
      <c r="H13" s="14">
        <f ca="1">ROUND(INDIRECT(ADDRESS(ROW()+(0), COLUMN()+(-2), 1))*INDIRECT(ADDRESS(ROW()+(0), COLUMN()+(-1), 1)), 0)</f>
        <v>6.444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8.34656e+006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0.572</v>
      </c>
      <c r="G16" s="12">
        <v>66739</v>
      </c>
      <c r="H16" s="12">
        <f ca="1">ROUND(INDIRECT(ADDRESS(ROW()+(0), COLUMN()+(-2), 1))*INDIRECT(ADDRESS(ROW()+(0), COLUMN()+(-1), 1)), 0)</f>
        <v>38.175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0.572</v>
      </c>
      <c r="G17" s="12">
        <v>41173</v>
      </c>
      <c r="H17" s="12">
        <f ca="1">ROUND(INDIRECT(ADDRESS(ROW()+(0), COLUMN()+(-2), 1))*INDIRECT(ADDRESS(ROW()+(0), COLUMN()+(-1), 1)), 0)</f>
        <v>23.551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0.572</v>
      </c>
      <c r="G18" s="12">
        <v>67614</v>
      </c>
      <c r="H18" s="12">
        <f ca="1">ROUND(INDIRECT(ADDRESS(ROW()+(0), COLUMN()+(-2), 1))*INDIRECT(ADDRESS(ROW()+(0), COLUMN()+(-1), 1)), 0)</f>
        <v>38.675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0.286</v>
      </c>
      <c r="G19" s="14">
        <v>42871</v>
      </c>
      <c r="H19" s="14">
        <f ca="1">ROUND(INDIRECT(ADDRESS(ROW()+(0), COLUMN()+(-2), 1))*INDIRECT(ADDRESS(ROW()+(0), COLUMN()+(-1), 1)), 0)</f>
        <v>12.261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0)</f>
        <v>112.662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0)</f>
        <v>8.45923e+006</v>
      </c>
      <c r="H22" s="14">
        <f ca="1">ROUND(INDIRECT(ADDRESS(ROW()+(0), COLUMN()+(-2), 1))*INDIRECT(ADDRESS(ROW()+(0), COLUMN()+(-1), 1))/100, 0)</f>
        <v>169.185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0)</f>
        <v>8.62841e+006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